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<sst xmlns="http://schemas.openxmlformats.org/spreadsheetml/2006/main" count="48" uniqueCount="48">
  <si>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</si>
  <si>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REG140</t>
  </si>
  <si>
    <t xml:space="preserve">m</t>
  </si>
  <si>
    <t xml:space="preserve">Revestimento de degrau de escada interior, com peças de tijoleira tradicional.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</si>
  <si>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tijoleira tradicional, formado por cobertor com canto arredondado, e espelho, gama média, capacidade de absorção de água 6%&lt;E&lt;=10%, grupo AIIb, segundo NP EN 14411, com resistência ao deslizamento entre 35 e 45 segundo ENV 12633. COLOCAÇÃO: em camada fina e através de colagem simples com cimento cola melhorado, C2 TE S1, segundo NP EN 12004, deformável, com deslizamento reduzido e tempo de colocação ampliado, Keraflex Extra S1 Zero "MAPEI SPAIN", cor cinzento.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</si>
  <si>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</si>
  <si>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</si>
  <si>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</si>
  <si>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</si>
  <si>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</si>
  <si>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</si>
  <si>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mt09mcm060k</t>
  </si>
  <si>
    <t xml:space="preserve">kg</t>
  </si>
  <si>
    <t xml:space="preserve">Cimento cola melhorado, C2 TE S1, segundo NP EN 12004, deformável, com deslizamento reduzido e tempo de colocação ampliado, Keraflex Extra S1 Zero "MAPEI SPAIN", cor cinzento, à base de cimento, inertes de granulometria fina, resinas sintéticas e aditivos especiais, com propriedades tixotrópicas e de endurecimento sem retracção, para a colocação em camada fina do todo tipo de peças cerâmicas e de pedra natural.</t>
  </si>
  <si>
    <t xml:space="preserve">mt18bcb105jb</t>
  </si>
  <si>
    <t xml:space="preserve">m</t>
  </si>
  <si>
    <t xml:space="preserve">Cobertor de tijoleira tradicional com canto arredondado, gama média, capacidade de absorção de água 6%&lt;E&lt;=10%, grupo AIIb, segundo NP EN 14411, com resistência ao deslizamento entre 35 e 45 segundo ENV 12633.</t>
  </si>
  <si>
    <t xml:space="preserve">mt18bcb106jb</t>
  </si>
  <si>
    <t xml:space="preserve">m</t>
  </si>
  <si>
    <t xml:space="preserve">Espelho de tijoleira tradicional, gama média, capacidade de absorção de água 6%&lt;E&lt;=10%, grupo AIIb,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</si>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</sst>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0.99</v>
      </c>
      <c r="G9" s="11"/>
      <c r="H9" s="13">
        <v>0.86</v>
      </c>
      <c r="I9" s="13">
        <f ca="1">ROUND(INDIRECT(ADDRESS(ROW()+(0), COLUMN()+(-3), 1))*INDIRECT(ADDRESS(ROW()+(0), COLUMN()+(-1), 1)), 2)</f>
        <v>0.85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6.3</v>
      </c>
      <c r="I10" s="17">
        <f ca="1">ROUND(INDIRECT(ADDRESS(ROW()+(0), COLUMN()+(-3), 1))*INDIRECT(ADDRESS(ROW()+(0), COLUMN()+(-1), 1)), 2)</f>
        <v>6.62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2.5</v>
      </c>
      <c r="I11" s="17">
        <f ca="1">ROUND(INDIRECT(ADDRESS(ROW()+(0), COLUMN()+(-3), 1))*INDIRECT(ADDRESS(ROW()+(0), COLUMN()+(-1), 1)), 2)</f>
        <v>2.63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1.7</v>
      </c>
      <c r="I13" s="17">
        <f ca="1">ROUND(INDIRECT(ADDRESS(ROW()+(0), COLUMN()+(-3), 1))*INDIRECT(ADDRESS(ROW()+(0), COLUMN()+(-1), 1)), 2)</f>
        <v>0.09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0.348</v>
      </c>
      <c r="G15" s="20"/>
      <c r="H15" s="21">
        <v>24.04</v>
      </c>
      <c r="I15" s="21">
        <f ca="1">ROUND(INDIRECT(ADDRESS(ROW()+(0), COLUMN()+(-3), 1))*INDIRECT(ADDRESS(ROW()+(0), COLUMN()+(-1), 1)), 2)</f>
        <v>8.37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35.82</v>
      </c>
      <c r="I16" s="24">
        <f ca="1">ROUND(INDIRECT(ADDRESS(ROW()+(0), COLUMN()+(-3), 1))*INDIRECT(ADDRESS(ROW()+(0), COLUMN()+(-1), 1))/100, 2)</f>
        <v>0.72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36.54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