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<sst xmlns="http://schemas.openxmlformats.org/spreadsheetml/2006/main" count="61" uniqueCount="61">
  <si>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</si>
  <si>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REG010</t>
  </si>
  <si>
    <t xml:space="preserve">Ud</t>
  </si>
  <si>
    <t xml:space="preserve">Revestimento de escada interior com peças cerâmicas. Colocação em camada grossa.</t>
  </si>
  <si>
    <r>
      <rPr>
        <sz val="8.25"/>
        <color rgb="FF000000"/>
        <rFont val="Arial"/>
        <family val="2"/>
      </rPr>
      <t xml:space="preserve">Revestimento de escada interior recta de dois tramos com descanso com 17 degraus de 100 cm de largura, com peças de grés esmaltado, e rodapé de escada, de 420x180 mm, colocado num lateral. COLOCAÇÃO: com cimento cola, C1 TE, segundo NP EN 12004, com deslizamento reduzido e tempo de colocação ampliado, Tixobond White "MAPEI SPAIN", cor branco, à base de cimento, inertes de granulometria seleccionada, resinas sintéticas e aditivos especiais.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</si>
  <si>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</si>
  <si>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</si>
  <si>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</si>
  <si>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</si>
  <si>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</si>
  <si>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</si>
  <si>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</si>
  <si>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</si>
  <si>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</si>
  <si>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</si>
  <si>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</si>
  <si>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</si>
  <si>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</si>
  <si>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</si>
  <si>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</si>
  <si>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</si>
  <si>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</si>
  <si>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Peças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</si>
  <si>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</si>
  <si>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</si>
  <si>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</si>
  <si>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</si>
  <si>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</si>
  <si>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</si>
  <si>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</si>
  <si>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</si>
  <si>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</si>
  <si>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</si>
  <si>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</si>
  <si>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</si>
  <si>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</si>
  <si>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</si>
  <si>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</si>
  <si>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</si>
  <si>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</si>
  <si>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</si>
  <si>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</si>
  <si>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</si>
  <si>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</si>
  <si>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</si>
  <si>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</si>
  <si>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200,03€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</si>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</sst>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1.06" customWidth="1"/>
    <col min="6" max="6" width="7.14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131.1</v>
      </c>
      <c r="H14" s="16"/>
      <c r="I14" s="17">
        <v>0.45</v>
      </c>
      <c r="J14" s="17">
        <f ca="1">ROUND(INDIRECT(ADDRESS(ROW()+(0), COLUMN()+(-3), 1))*INDIRECT(ADDRESS(ROW()+(0), COLUMN()+(-1), 1)), 2)</f>
        <v>59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1.7</v>
      </c>
      <c r="J16" s="17">
        <f ca="1">ROUND(INDIRECT(ADDRESS(ROW()+(0), COLUMN()+(-3), 1))*INDIRECT(ADDRESS(ROW()+(0), COLUMN()+(-1), 1)), 2)</f>
        <v>15.67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10.513</v>
      </c>
      <c r="H17" s="16"/>
      <c r="I17" s="17">
        <v>24.63</v>
      </c>
      <c r="J17" s="17">
        <f ca="1">ROUND(INDIRECT(ADDRESS(ROW()+(0), COLUMN()+(-3), 1))*INDIRECT(ADDRESS(ROW()+(0), COLUMN()+(-1), 1)), 2)</f>
        <v>258.94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10.513</v>
      </c>
      <c r="H18" s="16"/>
      <c r="I18" s="17">
        <v>24.04</v>
      </c>
      <c r="J18" s="17">
        <f ca="1">ROUND(INDIRECT(ADDRESS(ROW()+(0), COLUMN()+(-3), 1))*INDIRECT(ADDRESS(ROW()+(0), COLUMN()+(-1), 1)), 2)</f>
        <v>252.73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10.513</v>
      </c>
      <c r="H19" s="20"/>
      <c r="I19" s="21">
        <v>23.29</v>
      </c>
      <c r="J19" s="21">
        <f ca="1">ROUND(INDIRECT(ADDRESS(ROW()+(0), COLUMN()+(-3), 1))*INDIRECT(ADDRESS(ROW()+(0), COLUMN()+(-1), 1)), 2)</f>
        <v>244.85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1153.58</v>
      </c>
      <c r="J20" s="24">
        <f ca="1">ROUND(INDIRECT(ADDRESS(ROW()+(0), COLUMN()+(-3), 1))*INDIRECT(ADDRESS(ROW()+(0), COLUMN()+(-1), 1))/100, 2)</f>
        <v>23.07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1176.65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142013</v>
      </c>
      <c r="G27" s="31"/>
      <c r="H27" s="31">
        <v>172013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