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<sst xmlns="http://schemas.openxmlformats.org/spreadsheetml/2006/main" count="64" uniqueCount="64">
  <si>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</si>
  <si>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EHY090</t>
  </si>
  <si>
    <t xml:space="preserve">m</t>
  </si>
  <si>
    <t xml:space="preserve">Reparação de remate de laje de betão armado, com argamassa.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</si>
  <si>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Mapefer 1K "MAPEI SPAIN", para a protecção e passivação de armaduras de aço, e como ponte de aderência entre argamassa de reparação e betão existente, garantindo a aderência entre ambos, com 1,5 kg/m² de consumo médio; restituição da parte afectada através da 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fluida. O preço inclui o deslocamento, montagem e desmontagem em obra do equipamento de projecção.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</si>
  <si>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</si>
  <si>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</si>
  <si>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</si>
  <si>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</si>
  <si>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</si>
  <si>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</si>
  <si>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</si>
  <si>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</si>
  <si>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</si>
  <si>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</si>
  <si>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</si>
  <si>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</si>
  <si>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mt09rem080c</t>
  </si>
  <si>
    <t xml:space="preserve">kg</t>
  </si>
  <si>
    <t xml:space="preserve">Argamassa monocomponente à base de cimento, inibidores de corrosão e polímeros em pó, Mapefer 1K "MAPEI SPAIN", para a protecção e passivação de armaduras de aço, e como ponte de aderência entre argamassa de reparação e betão existente.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</si>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</sst>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0.45</v>
      </c>
      <c r="H11" s="16"/>
      <c r="I11" s="17">
        <v>3.58</v>
      </c>
      <c r="J11" s="17">
        <f ca="1">ROUND(INDIRECT(ADDRESS(ROW()+(0), COLUMN()+(-3), 1))*INDIRECT(ADDRESS(ROW()+(0), COLUMN()+(-1), 1)), 2)</f>
        <v>1.61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23.1</v>
      </c>
      <c r="H12" s="16"/>
      <c r="I12" s="17">
        <v>0.81</v>
      </c>
      <c r="J12" s="17">
        <f ca="1">ROUND(INDIRECT(ADDRESS(ROW()+(0), COLUMN()+(-3), 1))*INDIRECT(ADDRESS(ROW()+(0), COLUMN()+(-1), 1)), 2)</f>
        <v>18.71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6.32</v>
      </c>
      <c r="J13" s="17">
        <f ca="1">ROUND(INDIRECT(ADDRESS(ROW()+(0), COLUMN()+(-3), 1))*INDIRECT(ADDRESS(ROW()+(0), COLUMN()+(-1), 1)), 2)</f>
        <v>1.26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0.009</v>
      </c>
      <c r="H14" s="16"/>
      <c r="I14" s="17">
        <v>1.87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0.013</v>
      </c>
      <c r="H15" s="16"/>
      <c r="I15" s="17">
        <v>19.25</v>
      </c>
      <c r="J15" s="17">
        <f ca="1">ROUND(INDIRECT(ADDRESS(ROW()+(0), COLUMN()+(-3), 1))*INDIRECT(ADDRESS(ROW()+(0), COLUMN()+(-1), 1)), 2)</f>
        <v>0.25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0.313</v>
      </c>
      <c r="H16" s="16"/>
      <c r="I16" s="17">
        <v>4.57</v>
      </c>
      <c r="J16" s="17">
        <f ca="1">ROUND(INDIRECT(ADDRESS(ROW()+(0), COLUMN()+(-3), 1))*INDIRECT(ADDRESS(ROW()+(0), COLUMN()+(-1), 1)), 2)</f>
        <v>1.43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0.156</v>
      </c>
      <c r="H17" s="16"/>
      <c r="I17" s="17">
        <v>7.75</v>
      </c>
      <c r="J17" s="17">
        <f ca="1">ROUND(INDIRECT(ADDRESS(ROW()+(0), COLUMN()+(-3), 1))*INDIRECT(ADDRESS(ROW()+(0), COLUMN()+(-1), 1)), 2)</f>
        <v>1.21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0.035</v>
      </c>
      <c r="H18" s="16"/>
      <c r="I18" s="17">
        <v>3.2</v>
      </c>
      <c r="J18" s="17">
        <f ca="1">ROUND(INDIRECT(ADDRESS(ROW()+(0), COLUMN()+(-3), 1))*INDIRECT(ADDRESS(ROW()+(0), COLUMN()+(-1), 1)), 2)</f>
        <v>0.11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0.005</v>
      </c>
      <c r="H19" s="16"/>
      <c r="I19" s="17">
        <v>8.52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0.924</v>
      </c>
      <c r="H20" s="16"/>
      <c r="I20" s="17">
        <v>22.68</v>
      </c>
      <c r="J20" s="17">
        <f ca="1">ROUND(INDIRECT(ADDRESS(ROW()+(0), COLUMN()+(-3), 1))*INDIRECT(ADDRESS(ROW()+(0), COLUMN()+(-1), 1)), 2)</f>
        <v>20.96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0.924</v>
      </c>
      <c r="H21" s="20"/>
      <c r="I21" s="21">
        <v>21.45</v>
      </c>
      <c r="J21" s="21">
        <f ca="1">ROUND(INDIRECT(ADDRESS(ROW()+(0), COLUMN()+(-3), 1))*INDIRECT(ADDRESS(ROW()+(0), COLUMN()+(-1), 1)), 2)</f>
        <v>19.82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65.97</v>
      </c>
      <c r="J22" s="24">
        <f ca="1">ROUND(INDIRECT(ADDRESS(ROW()+(0), COLUMN()+(-3), 1))*INDIRECT(ADDRESS(ROW()+(0), COLUMN()+(-1), 1))/100, 2)</f>
        <v>1.32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67.29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112009</v>
      </c>
      <c r="I27" s="31"/>
      <c r="J27" s="31"/>
      <c r="K27" s="31" t="s">
        <v>59</v>
      </c>
    </row>
    <row r="28" spans="1:11" ht="34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