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<sst xmlns="http://schemas.openxmlformats.org/spreadsheetml/2006/main" count="37" uniqueCount="37">
  <si>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</si>
  <si>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EHY028</t>
  </si>
  <si>
    <t xml:space="preserve">m²</t>
  </si>
  <si>
    <t xml:space="preserve">Reparação não estrutural de betão, com argamassa à base de cimento, modificada com polímeros.</t>
  </si>
  <si>
    <r>
      <rPr>
        <sz val="8.25"/>
        <color rgb="FF000000"/>
        <rFont val="Arial"/>
        <family val="2"/>
      </rPr>
      <t xml:space="preserve">Aplicação manual de argamassa tixotrópica, monocomponente, modificada com polímeros, composta por cimento, inertes seleccionados, sílica de fumo, fibras, resinas sintéticas e aditivos especiais, Planitop Rasa &amp; Ripara Zero "MAPEI SPAIN", com uma resistência à compressão aos 28 dias maior ou igual a 18 N/mm² e um módulo de elasticidade de 13000 N/mm², classe R2, tipo PCC, segundo NP EN 1504-3, Euroclasse A1 de reacção ao fogo, segundo NP EN 13501-1, em camada de 20 mm de espessura média, com acabamento superficial afagado com esponja ou talocha, para reparação não estrutural de edifícios e estruturas de betão (vazios ou espaços ocos, ninhos de gravilhas, etc.).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</si>
  <si>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</si>
  <si>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</si>
  <si>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</si>
  <si>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</si>
  <si>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</si>
  <si>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</si>
  <si>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mt09rem130c</t>
  </si>
  <si>
    <t xml:space="preserve">kg</t>
  </si>
  <si>
    <t xml:space="preserve">Argamassa tixotrópica, monocomponente, modificada com polímeros, composta por cimento, inertes seleccionados, sílica de fumo, fibras, resinas sintéticas e aditivos especiais, Planitop Rasa &amp; Ripara Zero "MAPEI SPAIN", com uma resistência à compressão aos 28 dias maior ou igual a 18 N/mm² e um módulo de elasticidade de 13000 N/mm², classe R2, tipo PCC, segundo NP EN 1504-3, Euroclasse A1 de reacção ao fogo, segundo NP EN 13501-1, para reparação não estrutural do betão.</t>
  </si>
  <si>
    <t xml:space="preserve">mt08aaa010a</t>
  </si>
  <si>
    <t xml:space="preserve">m³</t>
  </si>
  <si>
    <t xml:space="preserve">Água.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</si>
  <si>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</si>
  <si>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</si>
  <si>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</si>
  <si>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</si>
  <si>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</si>
  <si>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</si>
  <si>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</si>
  <si>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</si>
  <si>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1,06€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</si>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</sst>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73.95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30</v>
      </c>
      <c r="H9" s="11"/>
      <c r="I9" s="13">
        <v>0.95</v>
      </c>
      <c r="J9" s="13">
        <f ca="1">ROUND(INDIRECT(ADDRESS(ROW()+(0), COLUMN()+(-3), 1))*INDIRECT(ADDRESS(ROW()+(0), COLUMN()+(-1), 1)), 2)</f>
        <v>28.5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0.004</v>
      </c>
      <c r="H10" s="16"/>
      <c r="I10" s="17">
        <v>1.5</v>
      </c>
      <c r="J10" s="17">
        <f ca="1">ROUND(INDIRECT(ADDRESS(ROW()+(0), COLUMN()+(-3), 1))*INDIRECT(ADDRESS(ROW()+(0), COLUMN()+(-1), 1)), 2)</f>
        <v>0.01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0.528</v>
      </c>
      <c r="H11" s="16"/>
      <c r="I11" s="17">
        <v>22.68</v>
      </c>
      <c r="J11" s="17">
        <f ca="1">ROUND(INDIRECT(ADDRESS(ROW()+(0), COLUMN()+(-3), 1))*INDIRECT(ADDRESS(ROW()+(0), COLUMN()+(-1), 1)), 2)</f>
        <v>11.98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0.528</v>
      </c>
      <c r="H12" s="20"/>
      <c r="I12" s="21">
        <v>21.45</v>
      </c>
      <c r="J12" s="21">
        <f ca="1">ROUND(INDIRECT(ADDRESS(ROW()+(0), COLUMN()+(-3), 1))*INDIRECT(ADDRESS(ROW()+(0), COLUMN()+(-1), 1)), 2)</f>
        <v>11.33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51.82</v>
      </c>
      <c r="J13" s="24">
        <f ca="1">ROUND(INDIRECT(ADDRESS(ROW()+(0), COLUMN()+(-3), 1))*INDIRECT(ADDRESS(ROW()+(0), COLUMN()+(-1), 1))/100, 2)</f>
        <v>1.04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52.86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112009</v>
      </c>
      <c r="I18" s="31"/>
      <c r="J18" s="31"/>
      <c r="K18" s="31" t="s">
        <v>32</v>
      </c>
    </row>
    <row r="19" spans="1:11" ht="34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