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<sst xmlns="http://schemas.openxmlformats.org/spreadsheetml/2006/main" count="37" uniqueCount="37">
  <si>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</si>
  <si>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EFY036</t>
  </si>
  <si>
    <t xml:space="preserve">m²</t>
  </si>
  <si>
    <t xml:space="preserve">Reparação estrutural de paredes de alvenaria, com argamassa de cimento.</t>
  </si>
  <si>
    <r>
      <rPr>
        <sz val="8.25"/>
        <color rgb="FF000000"/>
        <rFont val="Arial"/>
        <family val="2"/>
      </rPr>
      <t xml:space="preserve">Reparação estrutural de parede de alvenaria com argamassa cimentícia bicomponente reforçada com fibras Planitop HDM Maxi "MAPEI SPAIN", cor cinzento, aplicada manualmente, com acabamento liso, em duas camadas, de 10 mm de espessura total; reforçada com malha de fibra de vidro anti-álcalis, Mapegrid G 120 "MAPEI SPAIN", com um conteúdo mínimo de zircónio de 17%, de 12,7x12,7 mm de vão de malha e de 125 g/m² de massa superficial.</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</si>
  <si>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</si>
  <si>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</si>
  <si>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</si>
  <si>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</si>
  <si>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</si>
  <si>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</si>
  <si>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mt09rem070g</t>
  </si>
  <si>
    <t xml:space="preserve">m²</t>
  </si>
  <si>
    <t xml:space="preserve">Malha de fibra de vidro anti-álcalis, Mapegrid G 120 "MAPEI SPAIN", com um conteúdo mínimo de zircónio de 17%, de 12,7x12,7 mm de vão de malha, de 125 g/m² de massa superficial e de 0,45x25 m, para armar argamassas.</t>
  </si>
  <si>
    <t xml:space="preserve">mt09rem060j</t>
  </si>
  <si>
    <t xml:space="preserve">kg</t>
  </si>
  <si>
    <t xml:space="preserve">Argamassa cimentícia bicomponente reforçada com fibras Planitop HDM Maxi "MAPEI SPAIN", cor cinzento, composta de cimentos de alta resistência, inertes seleccionados, aditivos especiais e polímeros sintéticos em dispersão aquosa, permeável ao vapor de água e de alta resistência mecânica e alta ductilidade, para aplicar com palustra ou colher, prévia amassadura com água, classe R2 segundo NP EN 1504-3.</t>
  </si>
  <si>
    <t xml:space="preserve">mo020</t>
  </si>
  <si>
    <t xml:space="preserve">h</t>
  </si>
  <si>
    <t xml:space="preserve">Oficial de 1ª construção.</t>
  </si>
  <si>
    <t xml:space="preserve">mo113</t>
  </si>
  <si>
    <t xml:space="preserve">h</t>
  </si>
  <si>
    <t xml:space="preserve">Operário não qualificado construção.</t>
  </si>
  <si>
    <t xml:space="preserve">%</t>
  </si>
  <si>
    <t xml:space="preserve">Custos directos complementares</t>
  </si>
  <si>
    <t xml:space="preserve">Custo de manutenção decenal: 2,42€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</si>
  <si>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</si>
  <si>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</si>
  <si>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</si>
  <si>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</si>
  <si>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</si>
  <si>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1504-3:2005</t>
  </si>
  <si>
    <t xml:space="preserve">1/2+/3/4</t>
  </si>
  <si>
    <t xml:space="preserve">Produtos  e  sistemas  para  a  protecção  e  reparação de  estruturas  de  betão  —  Definições,  requisitos, controlo  da  qualidade  e  avaliação  da  conformidade  —  Parte  3:  Reparação  estrutural  e  não estrutural</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</si>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</sst>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2.04" customWidth="1"/>
    <col min="5" max="5" width="73.95" customWidth="1"/>
    <col min="6" max="6" width="8.33"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1.1</v>
      </c>
      <c r="H9" s="11"/>
      <c r="I9" s="13">
        <v>21.81</v>
      </c>
      <c r="J9" s="13">
        <f ca="1">ROUND(INDIRECT(ADDRESS(ROW()+(0), COLUMN()+(-3), 1))*INDIRECT(ADDRESS(ROW()+(0), COLUMN()+(-1), 1)), 2)</f>
        <v>23.99</v>
      </c>
      <c r="K9" s="13"/>
    </row>
    <row r="10" spans="1:11" ht="55.50" thickBot="1" customHeight="1">
      <c r="A10" s="14" t="s">
        <v>14</v>
      </c>
      <c r="B10" s="14"/>
      <c r="C10" s="15" t="s">
        <v>15</v>
      </c>
      <c r="D10" s="15"/>
      <c r="E10" s="14" t="s">
        <v>16</v>
      </c>
      <c r="F10" s="14"/>
      <c r="G10" s="16">
        <v>18.5</v>
      </c>
      <c r="H10" s="16"/>
      <c r="I10" s="17">
        <v>2.33</v>
      </c>
      <c r="J10" s="17">
        <f ca="1">ROUND(INDIRECT(ADDRESS(ROW()+(0), COLUMN()+(-3), 1))*INDIRECT(ADDRESS(ROW()+(0), COLUMN()+(-1), 1)), 2)</f>
        <v>43.11</v>
      </c>
      <c r="K10" s="17"/>
    </row>
    <row r="11" spans="1:11" ht="13.50" thickBot="1" customHeight="1">
      <c r="A11" s="14" t="s">
        <v>17</v>
      </c>
      <c r="B11" s="14"/>
      <c r="C11" s="15" t="s">
        <v>18</v>
      </c>
      <c r="D11" s="15"/>
      <c r="E11" s="14" t="s">
        <v>19</v>
      </c>
      <c r="F11" s="14"/>
      <c r="G11" s="16">
        <v>0.271</v>
      </c>
      <c r="H11" s="16"/>
      <c r="I11" s="17">
        <v>22.68</v>
      </c>
      <c r="J11" s="17">
        <f ca="1">ROUND(INDIRECT(ADDRESS(ROW()+(0), COLUMN()+(-3), 1))*INDIRECT(ADDRESS(ROW()+(0), COLUMN()+(-1), 1)), 2)</f>
        <v>6.15</v>
      </c>
      <c r="K11" s="17"/>
    </row>
    <row r="12" spans="1:11" ht="13.50" thickBot="1" customHeight="1">
      <c r="A12" s="14" t="s">
        <v>20</v>
      </c>
      <c r="B12" s="14"/>
      <c r="C12" s="18" t="s">
        <v>21</v>
      </c>
      <c r="D12" s="18"/>
      <c r="E12" s="19" t="s">
        <v>22</v>
      </c>
      <c r="F12" s="19"/>
      <c r="G12" s="20">
        <v>0.271</v>
      </c>
      <c r="H12" s="20"/>
      <c r="I12" s="21">
        <v>21.45</v>
      </c>
      <c r="J12" s="21">
        <f ca="1">ROUND(INDIRECT(ADDRESS(ROW()+(0), COLUMN()+(-3), 1))*INDIRECT(ADDRESS(ROW()+(0), COLUMN()+(-1), 1)), 2)</f>
        <v>5.81</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79.06</v>
      </c>
      <c r="J13" s="24">
        <f ca="1">ROUND(INDIRECT(ADDRESS(ROW()+(0), COLUMN()+(-3), 1))*INDIRECT(ADDRESS(ROW()+(0), COLUMN()+(-1), 1))/100, 2)</f>
        <v>1.58</v>
      </c>
      <c r="K13" s="24"/>
    </row>
    <row r="14" spans="1:11" ht="13.50" thickBot="1" customHeight="1">
      <c r="A14" s="25" t="s">
        <v>25</v>
      </c>
      <c r="B14" s="25"/>
      <c r="C14" s="26"/>
      <c r="D14" s="26"/>
      <c r="E14" s="26"/>
      <c r="F14" s="26"/>
      <c r="G14" s="27"/>
      <c r="H14" s="27"/>
      <c r="I14" s="25" t="s">
        <v>26</v>
      </c>
      <c r="J14" s="28">
        <f ca="1">ROUND(SUM(INDIRECT(ADDRESS(ROW()+(-1), COLUMN()+(0), 1)),INDIRECT(ADDRESS(ROW()+(-2), COLUMN()+(0), 1)),INDIRECT(ADDRESS(ROW()+(-3), COLUMN()+(0), 1)),INDIRECT(ADDRESS(ROW()+(-4), COLUMN()+(0), 1)),INDIRECT(ADDRESS(ROW()+(-5), COLUMN()+(0), 1))), 2)</f>
        <v>80.64</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1.10201e+006</v>
      </c>
      <c r="G18" s="31"/>
      <c r="H18" s="31">
        <v>112009</v>
      </c>
      <c r="I18" s="31"/>
      <c r="J18" s="31"/>
      <c r="K18" s="31" t="s">
        <v>32</v>
      </c>
    </row>
    <row r="19" spans="1:11" ht="34.50" thickBot="1" customHeight="1">
      <c r="A19" s="32" t="s">
        <v>33</v>
      </c>
      <c r="B19" s="32"/>
      <c r="C19" s="32"/>
      <c r="D19" s="32"/>
      <c r="E19" s="32"/>
      <c r="F19" s="33"/>
      <c r="G19" s="33"/>
      <c r="H19" s="33"/>
      <c r="I19" s="33"/>
      <c r="J19" s="33"/>
      <c r="K19" s="33"/>
    </row>
    <row r="22" spans="1:1" ht="33.75" thickBot="1" customHeight="1">
      <c r="A22" s="1" t="s">
        <v>34</v>
      </c>
      <c r="B22" s="1"/>
      <c r="C22" s="1"/>
      <c r="D22" s="1"/>
      <c r="E22" s="1"/>
      <c r="F22" s="1"/>
      <c r="G22" s="1"/>
      <c r="H22" s="1"/>
      <c r="I22" s="1"/>
      <c r="J22" s="1"/>
      <c r="K22" s="1"/>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sheetData>
  <mergeCells count="4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