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<sst xmlns="http://schemas.openxmlformats.org/spreadsheetml/2006/main" count="34" uniqueCount="34">
  <si>
    <t xml:space="preserve"/>
  </si>
  <si>
    <t xml:space="preserve">EFY035</t>
  </si>
  <si>
    <t xml:space="preserve">m²</t>
  </si>
  <si>
    <t xml:space="preserve">Regularização de paredes de alvenaria com argamassa de cimento.</t>
  </si>
  <si>
    <r>
      <rPr>
        <sz val="8.25"/>
        <color rgb="FF000000"/>
        <rFont val="Arial"/>
        <family val="2"/>
      </rPr>
      <t xml:space="preserve">Regularização de paredes de alvenaria com argamassa cimentícia bicomponente reforçada com fibras Planitop HDM Maxi "MAPEI SPAIN", cor cinzento, aplicada manualmente, numa camada, de 10 mm de espessura total, para aplicação posterior de reforço estrutural com argamassa de cimento. O preço não inclui o reforço estrutural com argamassa de cimento.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</si>
  <si>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</si>
  <si>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</si>
  <si>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</si>
  <si>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</si>
  <si>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</si>
  <si>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</si>
  <si>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mt09rem060j</t>
  </si>
  <si>
    <t xml:space="preserve">kg</t>
  </si>
  <si>
    <t xml:space="preserve">Argamassa cimentícia bicomponente reforçada com fibras Planitop HDM Maxi "MAPEI SPAIN", cor cinzento, composta de cimentos de alta resistência, inertes seleccionados, aditivos especiais e polímeros sintéticos em dispersão aquosa, permeável ao vapor de água e de alta resistência mecânica e alta ductilidade, para aplicar com palustra ou colher, prévia amassadura com água, classe R2 segundo NP EN 1504-3.</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</si>
  <si>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</si>
  <si>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</si>
  <si>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</si>
  <si>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</si>
  <si>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</si>
  <si>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</si>
  <si>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</si>
  <si>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</si>
  <si>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1,58€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</si>
  <si>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</si>
  <si>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</si>
  <si>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</si>
  <si>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</si>
  <si>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</si>
  <si>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1504-3:2005</t>
  </si>
  <si>
    <t xml:space="preserve">1/2+/3/4</t>
  </si>
  <si>
    <t xml:space="preserve">Produtos  e  sistemas  para  a  protecção  e  reparação de  estruturas  de  betão  —  Definições,  requisitos, controlo  da  qualidade  e  avaliação  da  conformidade  —  Parte  3:  Reparação  estrutural  e  não estrutural</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</si>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</sst>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2.21" customWidth="1"/>
    <col min="4" max="4" width="1.36" customWidth="1"/>
    <col min="5" max="5" width="74.63" customWidth="1"/>
    <col min="6" max="6" width="8.33"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18.5</v>
      </c>
      <c r="H9" s="11"/>
      <c r="I9" s="13">
        <v>2.33</v>
      </c>
      <c r="J9" s="13">
        <f ca="1">ROUND(INDIRECT(ADDRESS(ROW()+(0), COLUMN()+(-3), 1))*INDIRECT(ADDRESS(ROW()+(0), COLUMN()+(-1), 1)), 2)</f>
        <v>43.11</v>
      </c>
      <c r="K9" s="13"/>
    </row>
    <row r="10" spans="1:11" ht="13.50" thickBot="1" customHeight="1">
      <c r="A10" s="14" t="s">
        <v>14</v>
      </c>
      <c r="B10" s="14"/>
      <c r="C10" s="15" t="s">
        <v>15</v>
      </c>
      <c r="D10" s="15"/>
      <c r="E10" s="14" t="s">
        <v>16</v>
      </c>
      <c r="F10" s="14"/>
      <c r="G10" s="16">
        <v>0.19</v>
      </c>
      <c r="H10" s="16"/>
      <c r="I10" s="17">
        <v>22.68</v>
      </c>
      <c r="J10" s="17">
        <f ca="1">ROUND(INDIRECT(ADDRESS(ROW()+(0), COLUMN()+(-3), 1))*INDIRECT(ADDRESS(ROW()+(0), COLUMN()+(-1), 1)), 2)</f>
        <v>4.31</v>
      </c>
      <c r="K10" s="17"/>
    </row>
    <row r="11" spans="1:11" ht="13.50" thickBot="1" customHeight="1">
      <c r="A11" s="14" t="s">
        <v>17</v>
      </c>
      <c r="B11" s="14"/>
      <c r="C11" s="18" t="s">
        <v>18</v>
      </c>
      <c r="D11" s="18"/>
      <c r="E11" s="19" t="s">
        <v>19</v>
      </c>
      <c r="F11" s="19"/>
      <c r="G11" s="20">
        <v>0.19</v>
      </c>
      <c r="H11" s="20"/>
      <c r="I11" s="21">
        <v>21.45</v>
      </c>
      <c r="J11" s="21">
        <f ca="1">ROUND(INDIRECT(ADDRESS(ROW()+(0), COLUMN()+(-3), 1))*INDIRECT(ADDRESS(ROW()+(0), COLUMN()+(-1), 1)), 2)</f>
        <v>4.08</v>
      </c>
      <c r="K11" s="21"/>
    </row>
    <row r="12" spans="1:11" ht="13.50" thickBot="1" customHeight="1">
      <c r="A12" s="19"/>
      <c r="B12" s="19"/>
      <c r="C12" s="22" t="s">
        <v>20</v>
      </c>
      <c r="D12" s="22"/>
      <c r="E12" s="5" t="s">
        <v>21</v>
      </c>
      <c r="F12" s="5"/>
      <c r="G12" s="23">
        <v>2</v>
      </c>
      <c r="H12" s="23"/>
      <c r="I12" s="24">
        <f ca="1">ROUND(SUM(INDIRECT(ADDRESS(ROW()+(-1), COLUMN()+(1), 1)),INDIRECT(ADDRESS(ROW()+(-2), COLUMN()+(1), 1)),INDIRECT(ADDRESS(ROW()+(-3), COLUMN()+(1), 1))), 2)</f>
        <v>51.5</v>
      </c>
      <c r="J12" s="24">
        <f ca="1">ROUND(INDIRECT(ADDRESS(ROW()+(0), COLUMN()+(-3), 1))*INDIRECT(ADDRESS(ROW()+(0), COLUMN()+(-1), 1))/100, 2)</f>
        <v>1.03</v>
      </c>
      <c r="K12" s="24"/>
    </row>
    <row r="13" spans="1:11" ht="13.50" thickBot="1" customHeight="1">
      <c r="A13" s="25" t="s">
        <v>22</v>
      </c>
      <c r="B13" s="25"/>
      <c r="C13" s="26"/>
      <c r="D13" s="26"/>
      <c r="E13" s="26"/>
      <c r="F13" s="26"/>
      <c r="G13" s="27"/>
      <c r="H13" s="27"/>
      <c r="I13" s="25" t="s">
        <v>23</v>
      </c>
      <c r="J13" s="28">
        <f ca="1">ROUND(SUM(INDIRECT(ADDRESS(ROW()+(-1), COLUMN()+(0), 1)),INDIRECT(ADDRESS(ROW()+(-2), COLUMN()+(0), 1)),INDIRECT(ADDRESS(ROW()+(-3), COLUMN()+(0), 1)),INDIRECT(ADDRESS(ROW()+(-4), COLUMN()+(0), 1))), 2)</f>
        <v>52.53</v>
      </c>
      <c r="K13" s="28"/>
    </row>
    <row r="16" spans="1:11" ht="13.50" thickBot="1" customHeight="1">
      <c r="A16" s="29" t="s">
        <v>24</v>
      </c>
      <c r="B16" s="29"/>
      <c r="C16" s="29"/>
      <c r="D16" s="29"/>
      <c r="E16" s="29"/>
      <c r="F16" s="29" t="s">
        <v>25</v>
      </c>
      <c r="G16" s="29"/>
      <c r="H16" s="29" t="s">
        <v>26</v>
      </c>
      <c r="I16" s="29"/>
      <c r="J16" s="29"/>
      <c r="K16" s="29" t="s">
        <v>27</v>
      </c>
    </row>
    <row r="17" spans="1:11" ht="13.50" thickBot="1" customHeight="1">
      <c r="A17" s="30" t="s">
        <v>28</v>
      </c>
      <c r="B17" s="30"/>
      <c r="C17" s="30"/>
      <c r="D17" s="30"/>
      <c r="E17" s="30"/>
      <c r="F17" s="31">
        <v>1.10201e+006</v>
      </c>
      <c r="G17" s="31"/>
      <c r="H17" s="31">
        <v>112009</v>
      </c>
      <c r="I17" s="31"/>
      <c r="J17" s="31"/>
      <c r="K17" s="31" t="s">
        <v>29</v>
      </c>
    </row>
    <row r="18" spans="1:11" ht="34.50" thickBot="1" customHeight="1">
      <c r="A18" s="32" t="s">
        <v>30</v>
      </c>
      <c r="B18" s="32"/>
      <c r="C18" s="32"/>
      <c r="D18" s="32"/>
      <c r="E18" s="32"/>
      <c r="F18" s="33"/>
      <c r="G18" s="33"/>
      <c r="H18" s="33"/>
      <c r="I18" s="33"/>
      <c r="J18" s="33"/>
      <c r="K18" s="33"/>
    </row>
    <row r="21" spans="1:1" ht="33.75" thickBot="1" customHeight="1">
      <c r="A21" s="1" t="s">
        <v>31</v>
      </c>
      <c r="B21" s="1"/>
      <c r="C21" s="1"/>
      <c r="D21" s="1"/>
      <c r="E21" s="1"/>
      <c r="F21" s="1"/>
      <c r="G21" s="1"/>
      <c r="H21" s="1"/>
      <c r="I21" s="1"/>
      <c r="J21" s="1"/>
      <c r="K21" s="1"/>
    </row>
    <row r="22" spans="1:1" ht="33.75" thickBot="1" customHeight="1">
      <c r="A22" s="1" t="s">
        <v>32</v>
      </c>
      <c r="B22" s="1"/>
      <c r="C22" s="1"/>
      <c r="D22" s="1"/>
      <c r="E22" s="1"/>
      <c r="F22" s="1"/>
      <c r="G22" s="1"/>
      <c r="H22" s="1"/>
      <c r="I22" s="1"/>
      <c r="J22" s="1"/>
      <c r="K22" s="1"/>
    </row>
    <row r="23" spans="1:1" ht="33.75" thickBot="1" customHeight="1">
      <c r="A23" s="1" t="s">
        <v>33</v>
      </c>
      <c r="B23" s="1"/>
      <c r="C23" s="1"/>
      <c r="D23" s="1"/>
      <c r="E23" s="1"/>
      <c r="F23" s="1"/>
      <c r="G23" s="1"/>
      <c r="H23" s="1"/>
      <c r="I23" s="1"/>
      <c r="J23" s="1"/>
      <c r="K23" s="1"/>
    </row>
  </sheetData>
  <mergeCells count="4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F13"/>
    <mergeCell ref="G13:H13"/>
    <mergeCell ref="J13:K13"/>
    <mergeCell ref="A16:E16"/>
    <mergeCell ref="F16:G16"/>
    <mergeCell ref="H16:J16"/>
    <mergeCell ref="A17:E17"/>
    <mergeCell ref="F17:G18"/>
    <mergeCell ref="H17:J18"/>
    <mergeCell ref="K17:K18"/>
    <mergeCell ref="A18:E18"/>
    <mergeCell ref="A21:K21"/>
    <mergeCell ref="A22:K22"/>
    <mergeCell ref="A23:K23"/>
  </mergeCells>
  <pageMargins left="0.147638" right="0.147638" top="0.206693" bottom="0.206693" header="0.0" footer="0.0"/>
  <pageSetup paperSize="9" orientation="portrait"/>
  <rowBreaks count="0" manualBreakCount="0">
    </rowBreaks>
</worksheet>
</file>