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<sst xmlns="http://schemas.openxmlformats.org/spreadsheetml/2006/main" count="37" uniqueCount="37">
  <si>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</si>
  <si>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ECY010</t>
  </si>
  <si>
    <t xml:space="preserve">m²</t>
  </si>
  <si>
    <t xml:space="preserve">Enchimento e reparação de juntas com argamassa de cal em muros de alvenaria de pedra.</t>
  </si>
  <si>
    <r>
      <rPr>
        <sz val="8.25"/>
        <color rgb="FF000000"/>
        <rFont val="Arial"/>
        <family val="2"/>
      </rPr>
      <t xml:space="preserve">Aplicação manual através de colher de argamassa, Mape-Antique Allettamento "MAPEI SPAIN", composta por cal hidráulica natural, tipo NHL 3,5, pozolanas, inertes seleccionados e outros aditivos, resistência à compressão 5 N/mm², cor tufo, de elevada resistência mecânica e permeabilidade ao vapor de água, para enchimento e reparação de juntas em muro de alvenaria de pedra, em reabilitações estruturais, uma vez que o suporte esteja saneado e livre de restos de trabalhos anteriores.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</si>
  <si>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</si>
  <si>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</si>
  <si>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</si>
  <si>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</si>
  <si>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</si>
  <si>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</si>
  <si>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</si>
  <si>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</si>
  <si>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</si>
  <si>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mt09rem160o</t>
  </si>
  <si>
    <t xml:space="preserve">kg</t>
  </si>
  <si>
    <t xml:space="preserve">Argamassa, Mape-Antique Allettamento "MAPEI SPAIN", composta por cal hidráulica natural, tipo NHL 3,5, pozolanas, inertes seleccionados e outros aditivos, resistência à compressão 5 N/mm², cor tufo; para utilização em elementos sujeitos a requisitos estruturais, M-5, segundo EN 998-2.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</si>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</sst>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0.02</v>
      </c>
      <c r="H9" s="11"/>
      <c r="I9" s="13">
        <v>1.5</v>
      </c>
      <c r="J9" s="13">
        <f ca="1">ROUND(INDIRECT(ADDRESS(ROW()+(0), COLUMN()+(-3), 1))*INDIRECT(ADDRESS(ROW()+(0), COLUMN()+(-1), 1)), 2)</f>
        <v>0.03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0.6</v>
      </c>
      <c r="J10" s="17">
        <f ca="1">ROUND(INDIRECT(ADDRESS(ROW()+(0), COLUMN()+(-3), 1))*INDIRECT(ADDRESS(ROW()+(0), COLUMN()+(-1), 1)), 2)</f>
        <v>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0.246</v>
      </c>
      <c r="H11" s="16"/>
      <c r="I11" s="17">
        <v>22.68</v>
      </c>
      <c r="J11" s="17">
        <f ca="1">ROUND(INDIRECT(ADDRESS(ROW()+(0), COLUMN()+(-3), 1))*INDIRECT(ADDRESS(ROW()+(0), COLUMN()+(-1), 1)), 2)</f>
        <v>5.58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0.246</v>
      </c>
      <c r="H12" s="20"/>
      <c r="I12" s="21">
        <v>21.45</v>
      </c>
      <c r="J12" s="21">
        <f ca="1">ROUND(INDIRECT(ADDRESS(ROW()+(0), COLUMN()+(-3), 1))*INDIRECT(ADDRESS(ROW()+(0), COLUMN()+(-1), 1)), 2)</f>
        <v>5.28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19.89</v>
      </c>
      <c r="J13" s="24">
        <f ca="1">ROUND(INDIRECT(ADDRESS(ROW()+(0), COLUMN()+(-3), 1))*INDIRECT(ADDRESS(ROW()+(0), COLUMN()+(-1), 1))/100, 2)</f>
        <v>0.4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1.18202e+006</v>
      </c>
      <c r="G18" s="31"/>
      <c r="H18" s="31">
        <v>1.18202e+006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