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<sst xmlns="http://schemas.openxmlformats.org/spreadsheetml/2006/main" count="40" uniqueCount="40">
  <si>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</si>
  <si>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REG020</t>
  </si>
  <si>
    <t xml:space="preserve">m</t>
  </si>
  <si>
    <t xml:space="preserve">Rodapé cerâmico de escada. Colocação em camada fina.</t>
  </si>
  <si>
    <r>
      <rPr>
        <sz val="8.25"/>
        <color rgb="FF000000"/>
        <rFont val="Arial"/>
        <family val="2"/>
      </rPr>
      <t xml:space="preserve">Rodapé de escada, de grés esmaltado, de 80 mm, gama média. COLOCAÇÃO: em camada fina, com cimento cola, C1 TE, segundo NP EN 12004, com deslizamento reduzido e tempo de colocação ampliado, Tixobond White "MAPEI SPAIN", cor branco, à base de cimento, inertes de granulometria seleccionada, resinas sintéticas e aditivos especiais. ENCHIMENTO DE JUNTAS: com argamassa de juntas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</si>
  <si>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</si>
  <si>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</si>
  <si>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</si>
  <si>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</si>
  <si>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</si>
  <si>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</si>
  <si>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mt18rce105b</t>
  </si>
  <si>
    <t xml:space="preserve">m</t>
  </si>
  <si>
    <t xml:space="preserve">Rodapé de grés esmaltado, cortado a meia esquadria para revestimento de degrau, de 80 cm de altura, gama média.</t>
  </si>
  <si>
    <t xml:space="preserve">mt09mcm040a</t>
  </si>
  <si>
    <t xml:space="preserve">kg</t>
  </si>
  <si>
    <t xml:space="preserve">Cimento cola, C1 TE, segundo NP EN 12004, com deslizamento reduzido e tempo de colocação ampliado, Tixobond White "MAPEI SPAIN", cor branco, à base de cimento, inertes de granulometria seleccionada, resinas sintéticas e aditivos especiais, para a colocação em camada fina do todo tipo de peças cerâmicas.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</si>
  <si>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</si>
  <si>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</si>
  <si>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</si>
  <si>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</si>
  <si>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</si>
  <si>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</si>
  <si>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</si>
  <si>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</si>
  <si>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</si>
  <si>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</si>
  <si>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</si>
  <si>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1,93€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</si>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</sst>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2.9</v>
      </c>
      <c r="I9" s="13">
        <f ca="1">ROUND(INDIRECT(ADDRESS(ROW()+(0), COLUMN()+(-3), 1))*INDIRECT(ADDRESS(ROW()+(0), COLUMN()+(-1), 1)), 2)</f>
        <v>3.05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0.333</v>
      </c>
      <c r="G10" s="16"/>
      <c r="H10" s="17">
        <v>0.45</v>
      </c>
      <c r="I10" s="17">
        <f ca="1">ROUND(INDIRECT(ADDRESS(ROW()+(0), COLUMN()+(-3), 1))*INDIRECT(ADDRESS(ROW()+(0), COLUMN()+(-1), 1)), 2)</f>
        <v>0.15</v>
      </c>
      <c r="J10" s="17"/>
    </row>
    <row r="11" spans="1:10" ht="66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0.18</v>
      </c>
      <c r="G11" s="16"/>
      <c r="H11" s="17">
        <v>1.7</v>
      </c>
      <c r="I11" s="17">
        <f ca="1">ROUND(INDIRECT(ADDRESS(ROW()+(0), COLUMN()+(-3), 1))*INDIRECT(ADDRESS(ROW()+(0), COLUMN()+(-1), 1)), 2)</f>
        <v>0.31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0.15</v>
      </c>
      <c r="G12" s="16"/>
      <c r="H12" s="17">
        <v>24.63</v>
      </c>
      <c r="I12" s="17">
        <f ca="1">ROUND(INDIRECT(ADDRESS(ROW()+(0), COLUMN()+(-3), 1))*INDIRECT(ADDRESS(ROW()+(0), COLUMN()+(-1), 1)), 2)</f>
        <v>3.69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0.075</v>
      </c>
      <c r="G13" s="20"/>
      <c r="H13" s="21">
        <v>24.04</v>
      </c>
      <c r="I13" s="21">
        <f ca="1">ROUND(INDIRECT(ADDRESS(ROW()+(0), COLUMN()+(-3), 1))*INDIRECT(ADDRESS(ROW()+(0), COLUMN()+(-1), 1)), 2)</f>
        <v>1.8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2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</v>
      </c>
      <c r="I14" s="24">
        <f ca="1">ROUND(INDIRECT(ADDRESS(ROW()+(0), COLUMN()+(-3), 1))*INDIRECT(ADDRESS(ROW()+(0), COLUMN()+(-1), 1))/100, 2)</f>
        <v>0.18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9.18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142013</v>
      </c>
      <c r="F19" s="31"/>
      <c r="G19" s="31">
        <v>172013</v>
      </c>
      <c r="H19" s="31"/>
      <c r="I19" s="31"/>
      <c r="J19" s="31" t="s">
        <v>35</v>
      </c>
    </row>
    <row r="20" spans="1:10" ht="13.50" thickBot="1" customHeight="1">
      <c r="A20" s="32" t="s">
        <v>36</v>
      </c>
      <c r="B20" s="32"/>
      <c r="C20" s="32"/>
      <c r="D20" s="32"/>
      <c r="E20" s="33"/>
      <c r="F20" s="33"/>
      <c r="G20" s="33"/>
      <c r="H20" s="33"/>
      <c r="I20" s="33"/>
      <c r="J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147638" right="0.147638" top="0.206693" bottom="0.206693" header="0.0" footer="0.0"/>
  <pageSetup paperSize="9" orientation="portrait"/>
  <rowBreaks count="0" manualBreakCount="0">
    </rowBreaks>
</worksheet>
</file>