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<sst xmlns="http://schemas.openxmlformats.org/spreadsheetml/2006/main" count="37" uniqueCount="37">
  <si>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</si>
  <si>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NIM020</t>
  </si>
  <si>
    <t xml:space="preserve">m²</t>
  </si>
  <si>
    <t xml:space="preserve">Impermeabilização de muro de betão em contacto com o terreno, pela sua face interior, com argamassa hidrófuga.</t>
  </si>
  <si>
    <r>
      <rPr>
        <sz val="8.25"/>
        <color rgb="FF000000"/>
        <rFont val="Arial"/>
        <family val="2"/>
      </rPr>
      <t xml:space="preserve">Impermeabilização de muro de betão em contacto com o terreno, pela sua face interior, com argamassa cimentícia impermeabilizante bicomponente, Mapelastic Foundation "MAPEI SPAIN", cor cinzento, composta por cimento, inertes seleccionados, aditivos e polímeros sintéticos em dispersão aquosa, resistência à pressão hidrostática positiva de 5 bar e à pressão hidrostática negativa de 1,5 bar, aplicado em camadas sucessivas, de 2 mm de espessura total; prévia aplicação de primário com primário incolor, Primer 3296 "MAPEI SPAIN", à base de resinas acrílicas em dispersão aquosa.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</si>
  <si>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</si>
  <si>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</si>
  <si>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</si>
  <si>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</si>
  <si>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</si>
  <si>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</si>
  <si>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mt15map060a</t>
  </si>
  <si>
    <t xml:space="preserve">kg</t>
  </si>
  <si>
    <t xml:space="preserve">Argamassa cimentícia impermeabilizante bicomponente, Mapelastic Foundation "MAPEI SPAIN", cor cinzento, composta por cimento, inertes seleccionados, aditivos e polímeros sintéticos em dispersão aquosa, resistência à pressão hidrostática positiva de 5 bar e à pressão hidrostática negativa de 1,5 bar, segundo NP EN 1504-2.</t>
  </si>
  <si>
    <t xml:space="preserve">mt15map065a</t>
  </si>
  <si>
    <t xml:space="preserve">kg</t>
  </si>
  <si>
    <t xml:space="preserve">Primário incolor, Primer 3296 "MAPEI SPAIN", à base de resinas acrílicas em dispersão aquosa.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</si>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</sst>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3.3</v>
      </c>
      <c r="H9" s="11"/>
      <c r="I9" s="13">
        <v>4.44</v>
      </c>
      <c r="J9" s="13">
        <f ca="1">ROUND(INDIRECT(ADDRESS(ROW()+(0), COLUMN()+(-3), 1))*INDIRECT(ADDRESS(ROW()+(0), COLUMN()+(-1), 1)), 2)</f>
        <v>14.65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0.15</v>
      </c>
      <c r="H10" s="16"/>
      <c r="I10" s="17">
        <v>8.81</v>
      </c>
      <c r="J10" s="17">
        <f ca="1">ROUND(INDIRECT(ADDRESS(ROW()+(0), COLUMN()+(-3), 1))*INDIRECT(ADDRESS(ROW()+(0), COLUMN()+(-1), 1)), 2)</f>
        <v>1.32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</v>
      </c>
      <c r="H11" s="16"/>
      <c r="I11" s="17">
        <v>24.63</v>
      </c>
      <c r="J11" s="17">
        <f ca="1">ROUND(INDIRECT(ADDRESS(ROW()+(0), COLUMN()+(-3), 1))*INDIRECT(ADDRESS(ROW()+(0), COLUMN()+(-1), 1)), 2)</f>
        <v>2.46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0.05</v>
      </c>
      <c r="H12" s="20"/>
      <c r="I12" s="21">
        <v>24.04</v>
      </c>
      <c r="J12" s="21">
        <f ca="1">ROUND(INDIRECT(ADDRESS(ROW()+(0), COLUMN()+(-3), 1))*INDIRECT(ADDRESS(ROW()+(0), COLUMN()+(-1), 1)), 2)</f>
        <v>1.2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19.63</v>
      </c>
      <c r="J13" s="24">
        <f ca="1">ROUND(INDIRECT(ADDRESS(ROW()+(0), COLUMN()+(-3), 1))*INDIRECT(ADDRESS(ROW()+(0), COLUMN()+(-1), 1))/100, 2)</f>
        <v>0.39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20.02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