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<sst xmlns="http://schemas.openxmlformats.org/spreadsheetml/2006/main" count="40" uniqueCount="40">
  <si>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</si>
  <si>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RSG013</t>
  </si>
  <si>
    <t xml:space="preserve">m²</t>
  </si>
  <si>
    <t xml:space="preserve">Pavimento de mosaico de vidro.</t>
  </si>
  <si>
    <r>
      <rPr>
        <sz val="8.25"/>
        <color rgb="FF000000"/>
        <rFont val="Arial"/>
        <family val="2"/>
      </rPr>
      <t xml:space="preserve">Pavimento de mosaico de vidro, de 2,5x2,5 cm, para utilização interior, assentes com cimento cola, C1 TE, segundo NP EN 12004, com deslizamento reduzido e tempo de colocação ampliado, Tixobond White "MAPEI SPAIN", cor branco, à base de cimento, inertes de granulometria seleccionada, resinas sintéticas e aditivos especiais e enchimento das juntas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</si>
  <si>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</si>
  <si>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</si>
  <si>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</si>
  <si>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</si>
  <si>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</si>
  <si>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</si>
  <si>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mt09mcm040a</t>
  </si>
  <si>
    <t xml:space="preserve">kg</t>
  </si>
  <si>
    <t xml:space="preserve">Cimento cola, C1 TE, segundo NP EN 12004, com deslizamento reduzido e tempo de colocação ampliado, Tixobond White "MAPEI SPAIN", cor branco, à base de cimento, inertes de granulometria seleccionada, resinas sintéticas e aditivos especiais, para a colocação em camada fina do todo tipo de peças cerâmicas.</t>
  </si>
  <si>
    <t xml:space="preserve">mt19aaa015a1400</t>
  </si>
  <si>
    <t xml:space="preserve">m²</t>
  </si>
  <si>
    <t xml:space="preserve">Mosaico decorativo de vidrio, para revestimentos interiores, 2,5x2,5 cm, série lisa, de várias cores.</t>
  </si>
  <si>
    <t xml:space="preserve">mt09mcp020fE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</si>
  <si>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</si>
  <si>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quartzo, aditivos especiais, pigmentos e resinas sintéticas, para enchimento de juntas de todo tipo de peças cerâmicas.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</si>
  <si>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</si>
  <si>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</si>
  <si>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</si>
  <si>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</si>
  <si>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</si>
  <si>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</si>
  <si>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</si>
  <si>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</si>
  <si>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5,66€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</si>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</sst>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3.57" customWidth="1"/>
    <col min="5" max="5" width="70.0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4</v>
      </c>
      <c r="H9" s="11"/>
      <c r="I9" s="13">
        <v>0.56</v>
      </c>
      <c r="J9" s="13">
        <f ca="1">ROUND(INDIRECT(ADDRESS(ROW()+(0), COLUMN()+(-3), 1))*INDIRECT(ADDRESS(ROW()+(0), COLUMN()+(-1), 1)), 2)</f>
        <v>2.24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14</v>
      </c>
      <c r="J10" s="17">
        <f ca="1">ROUND(INDIRECT(ADDRESS(ROW()+(0), COLUMN()+(-3), 1))*INDIRECT(ADDRESS(ROW()+(0), COLUMN()+(-1), 1)), 2)</f>
        <v>14.7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0.4</v>
      </c>
      <c r="H11" s="16"/>
      <c r="I11" s="17">
        <v>0.78</v>
      </c>
      <c r="J11" s="17">
        <f ca="1">ROUND(INDIRECT(ADDRESS(ROW()+(0), COLUMN()+(-3), 1))*INDIRECT(ADDRESS(ROW()+(0), COLUMN()+(-1), 1)), 2)</f>
        <v>0.31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0.499</v>
      </c>
      <c r="H12" s="16"/>
      <c r="I12" s="17">
        <v>20.78</v>
      </c>
      <c r="J12" s="17">
        <f ca="1">ROUND(INDIRECT(ADDRESS(ROW()+(0), COLUMN()+(-3), 1))*INDIRECT(ADDRESS(ROW()+(0), COLUMN()+(-1), 1)), 2)</f>
        <v>10.37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0.249</v>
      </c>
      <c r="H13" s="20"/>
      <c r="I13" s="21">
        <v>20.28</v>
      </c>
      <c r="J13" s="21">
        <f ca="1">ROUND(INDIRECT(ADDRESS(ROW()+(0), COLUMN()+(-3), 1))*INDIRECT(ADDRESS(ROW()+(0), COLUMN()+(-1), 1)), 2)</f>
        <v>5.05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32.67</v>
      </c>
      <c r="J14" s="24">
        <f ca="1">ROUND(INDIRECT(ADDRESS(ROW()+(0), COLUMN()+(-3), 1))*INDIRECT(ADDRESS(ROW()+(0), COLUMN()+(-1), 1))/100, 2)</f>
        <v>0.65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33.32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