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<sst xmlns="http://schemas.openxmlformats.org/spreadsheetml/2006/main" count="112" uniqueCount="112">
  <si>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</si>
  <si>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QAC012</t>
  </si>
  <si>
    <t xml:space="preserve">m²</t>
  </si>
  <si>
    <t xml:space="preserve">Cobertura plana acessível, ventilada, com pavimento fixo. Impermeabilização com lâminas de PVC.</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</si>
  <si>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PROTECÇÃO: geotêxtil não tecido composto por fibras de poliéster entrelaçadas, (300 g/m²); CAMADA DE PROTECÇÃO: pavimento de ladrilhos cerâmicos de grés rústico, 20x20 cm colocados em camada fina com cimento cola, C1 TE, segundo NP EN 12004, com deslizamento reduzido e tempo de colocação ampliado, Tixobond White "MAPEI SPAIN", cor branco, à base de cimento, inertes de granulometria seleccionada, resinas sintéticas e aditivos especiais,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</si>
  <si>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</si>
  <si>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</si>
  <si>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</si>
  <si>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</si>
  <si>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</si>
  <si>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</si>
  <si>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</si>
  <si>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</si>
  <si>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</si>
  <si>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</si>
  <si>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</si>
  <si>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</si>
  <si>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</si>
  <si>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</si>
  <si>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</si>
  <si>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</si>
  <si>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</si>
  <si>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</si>
  <si>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</si>
  <si>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</si>
  <si>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</si>
  <si>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</si>
  <si>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</si>
  <si>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</si>
  <si>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</si>
  <si>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</si>
  <si>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</si>
  <si>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</si>
  <si>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</si>
  <si>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</si>
  <si>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</si>
  <si>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</si>
  <si>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</si>
  <si>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</si>
  <si>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</si>
  <si>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</si>
  <si>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</si>
  <si>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</si>
  <si>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</si>
  <si>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</si>
  <si>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</si>
  <si>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</si>
  <si>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</si>
  <si>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</si>
  <si>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</si>
  <si>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</si>
  <si>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</si>
  <si>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</si>
  <si>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</si>
  <si>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</si>
  <si>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</si>
  <si>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</si>
  <si>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</si>
  <si>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</si>
  <si>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</si>
  <si>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</si>
  <si>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</si>
  <si>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</si>
  <si>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</si>
  <si>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</si>
  <si>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</si>
  <si>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</si>
  <si>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</si>
  <si>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</si>
  <si>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</si>
  <si>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</si>
  <si>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</si>
  <si>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</si>
  <si>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</si>
  <si>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</si>
  <si>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</si>
  <si>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</si>
  <si>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</si>
  <si>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</si>
  <si>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</si>
  <si>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</si>
  <si>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</si>
  <si>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</si>
  <si>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</si>
  <si>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</si>
  <si>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37,17€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</si>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</sst>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45.00" thickBot="1" customHeight="1">
      <c r="A19" s="14" t="s">
        <v>41</v>
      </c>
      <c r="B19" s="14"/>
      <c r="C19" s="14"/>
      <c r="D19" s="15" t="s">
        <v>42</v>
      </c>
      <c r="E19" s="14" t="s">
        <v>43</v>
      </c>
      <c r="F19" s="14"/>
      <c r="G19" s="16">
        <v>9</v>
      </c>
      <c r="H19" s="16"/>
      <c r="I19" s="17">
        <v>0.5</v>
      </c>
      <c r="J19" s="17">
        <f ca="1">ROUND(INDIRECT(ADDRESS(ROW()+(0), COLUMN()+(-3), 1))*INDIRECT(ADDRESS(ROW()+(0), COLUMN()+(-1), 1)), 2)</f>
        <v>4.5</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0.04</v>
      </c>
      <c r="H22" s="16"/>
      <c r="I22" s="17">
        <v>3</v>
      </c>
      <c r="J22" s="17">
        <f ca="1">ROUND(INDIRECT(ADDRESS(ROW()+(0), COLUMN()+(-3), 1))*INDIRECT(ADDRESS(ROW()+(0), COLUMN()+(-1), 1)), 2)</f>
        <v>0.12</v>
      </c>
      <c r="K22" s="17"/>
    </row>
    <row r="23" spans="1:11" ht="45.00" thickBot="1" customHeight="1">
      <c r="A23" s="14" t="s">
        <v>53</v>
      </c>
      <c r="B23" s="14"/>
      <c r="C23" s="14"/>
      <c r="D23" s="15" t="s">
        <v>54</v>
      </c>
      <c r="E23" s="14" t="s">
        <v>55</v>
      </c>
      <c r="F23" s="14"/>
      <c r="G23" s="16">
        <v>0.05</v>
      </c>
      <c r="H23" s="16"/>
      <c r="I23" s="17">
        <v>0.78</v>
      </c>
      <c r="J23" s="17">
        <f ca="1">ROUND(INDIRECT(ADDRESS(ROW()+(0), COLUMN()+(-3), 1))*INDIRECT(ADDRESS(ROW()+(0), COLUMN()+(-1), 1)), 2)</f>
        <v>0.04</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0.153</v>
      </c>
      <c r="H27" s="16"/>
      <c r="I27" s="17">
        <v>19.19</v>
      </c>
      <c r="J27" s="17">
        <f ca="1">ROUND(INDIRECT(ADDRESS(ROW()+(0), COLUMN()+(-3), 1))*INDIRECT(ADDRESS(ROW()+(0), COLUMN()+(-1), 1)), 2)</f>
        <v>2.94</v>
      </c>
      <c r="K27" s="17"/>
    </row>
    <row r="28" spans="1:11" ht="13.50" thickBot="1" customHeight="1">
      <c r="A28" s="14" t="s">
        <v>68</v>
      </c>
      <c r="B28" s="14"/>
      <c r="C28" s="14"/>
      <c r="D28" s="15" t="s">
        <v>69</v>
      </c>
      <c r="E28" s="14" t="s">
        <v>70</v>
      </c>
      <c r="F28" s="14"/>
      <c r="G28" s="16">
        <v>0.153</v>
      </c>
      <c r="H28" s="16"/>
      <c r="I28" s="17">
        <v>18.74</v>
      </c>
      <c r="J28" s="17">
        <f ca="1">ROUND(INDIRECT(ADDRESS(ROW()+(0), COLUMN()+(-3), 1))*INDIRECT(ADDRESS(ROW()+(0), COLUMN()+(-1), 1)), 2)</f>
        <v>2.87</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104.11</v>
      </c>
      <c r="J33" s="24">
        <f ca="1">ROUND(INDIRECT(ADDRESS(ROW()+(0), COLUMN()+(-3), 1))*INDIRECT(ADDRESS(ROW()+(0), COLUMN()+(-1), 1))/100, 2)</f>
        <v>2.08</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106.19</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1.102e+006</v>
      </c>
      <c r="G46" s="31"/>
      <c r="H46" s="31">
        <v>1.102e+006</v>
      </c>
      <c r="I46" s="31"/>
      <c r="J46" s="31"/>
      <c r="K46" s="31"/>
    </row>
    <row r="47" spans="1:11" ht="13.50" thickBot="1" customHeight="1">
      <c r="A47" s="34" t="s">
        <v>101</v>
      </c>
      <c r="B47" s="34"/>
      <c r="C47" s="34"/>
      <c r="D47" s="34"/>
      <c r="E47" s="34"/>
      <c r="F47" s="35"/>
      <c r="G47" s="35"/>
      <c r="H47" s="35"/>
      <c r="I47" s="35"/>
      <c r="J47" s="35"/>
      <c r="K47" s="35"/>
    </row>
    <row r="48" spans="1:11" ht="13.50" thickBot="1" customHeight="1">
      <c r="A48" s="32" t="s">
        <v>102</v>
      </c>
      <c r="B48" s="32"/>
      <c r="C48" s="32"/>
      <c r="D48" s="32"/>
      <c r="E48" s="32"/>
      <c r="F48" s="33">
        <v>162006</v>
      </c>
      <c r="G48" s="33"/>
      <c r="H48" s="33">
        <v>162007</v>
      </c>
      <c r="I48" s="33"/>
      <c r="J48" s="33"/>
      <c r="K48" s="33"/>
    </row>
    <row r="49" spans="1:11" ht="13.50" thickBot="1" customHeight="1">
      <c r="A49" s="30" t="s">
        <v>103</v>
      </c>
      <c r="B49" s="30"/>
      <c r="C49" s="30"/>
      <c r="D49" s="30"/>
      <c r="E49" s="30"/>
      <c r="F49" s="31">
        <v>1.10201e+006</v>
      </c>
      <c r="G49" s="31"/>
      <c r="H49" s="31">
        <v>1.10201e+006</v>
      </c>
      <c r="I49" s="31"/>
      <c r="J49" s="31"/>
      <c r="K49" s="31"/>
    </row>
    <row r="50" spans="1:11" ht="55.50" thickBot="1" customHeight="1">
      <c r="A50" s="32" t="s">
        <v>104</v>
      </c>
      <c r="B50" s="32"/>
      <c r="C50" s="32"/>
      <c r="D50" s="32"/>
      <c r="E50" s="32"/>
      <c r="F50" s="33"/>
      <c r="G50" s="33"/>
      <c r="H50" s="33"/>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