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<sst xmlns="http://schemas.openxmlformats.org/spreadsheetml/2006/main" count="121" uniqueCount="121">
  <si>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</si>
  <si>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QAB112</t>
  </si>
  <si>
    <t xml:space="preserve">m²</t>
  </si>
  <si>
    <t xml:space="preserve">Cobertura plana acessível, não ventilada, com pavimento fixo, para tráfego pedonal privado.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</si>
  <si>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de ladrilhos cerâmicos de grés rústico, 20x20 cm colocados em camada fina com cimento cola, C1 TE, segundo NP EN 12004, com deslizamento reduzido e tempo de colocação ampliado, Tixobond White "MAPEI SPAIN", cor branco, à base de cimento, inertes de granulometria seleccionada, resinas sintéticas e aditivos especiais, sobre uma camada de regularização de argamassa de cimento, confeccionada em obra, dosificação 1:6, de 4 cm de espessura, enchimento de juntas com argamassa de juntas cimentosa melhorada, com absorção de água reduzida e resistência elevada à abrasão tipo CG 2 W A, cor branco, para juntas de 2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</si>
  <si>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</si>
  <si>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</si>
  <si>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</si>
  <si>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</si>
  <si>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</si>
  <si>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</si>
  <si>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</si>
  <si>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</si>
  <si>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</si>
  <si>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</si>
  <si>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</si>
  <si>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</si>
  <si>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</si>
  <si>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</si>
  <si>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</si>
  <si>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</si>
  <si>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</si>
  <si>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</si>
  <si>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</si>
  <si>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</si>
  <si>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</si>
  <si>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</si>
  <si>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</si>
  <si>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</si>
  <si>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</si>
  <si>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</si>
  <si>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</si>
  <si>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</si>
  <si>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</si>
  <si>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</si>
  <si>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</si>
  <si>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</si>
  <si>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</si>
  <si>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</si>
  <si>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</si>
  <si>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</si>
  <si>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</si>
  <si>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</si>
  <si>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</si>
  <si>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</si>
  <si>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</si>
  <si>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</si>
  <si>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</si>
  <si>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</si>
  <si>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</si>
  <si>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</si>
  <si>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</si>
  <si>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</si>
  <si>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</si>
  <si>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</si>
  <si>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</si>
  <si>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</si>
  <si>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</si>
  <si>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</si>
  <si>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</si>
  <si>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</si>
  <si>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</si>
  <si>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</si>
  <si>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</si>
  <si>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</si>
  <si>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</si>
  <si>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</si>
  <si>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</si>
  <si>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</si>
  <si>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</si>
  <si>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</si>
  <si>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</si>
  <si>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</si>
  <si>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</si>
  <si>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</si>
  <si>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</si>
  <si>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</si>
  <si>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</si>
  <si>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</si>
  <si>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</si>
  <si>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</si>
  <si>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</si>
  <si>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</si>
  <si>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</si>
  <si>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</si>
  <si>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</si>
  <si>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</si>
  <si>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</si>
  <si>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</si>
  <si>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</si>
  <si>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</si>
  <si>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29,42€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</si>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</sst>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9</v>
      </c>
      <c r="H21" s="16"/>
      <c r="I21" s="17">
        <v>0.5</v>
      </c>
      <c r="J21" s="17">
        <f ca="1">ROUND(INDIRECT(ADDRESS(ROW()+(0), COLUMN()+(-3), 1))*INDIRECT(ADDRESS(ROW()+(0), COLUMN()+(-1), 1)), 2)</f>
        <v>4.5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45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0.78</v>
      </c>
      <c r="J25" s="17">
        <f ca="1">ROUND(INDIRECT(ADDRESS(ROW()+(0), COLUMN()+(-3), 1))*INDIRECT(ADDRESS(ROW()+(0), COLUMN()+(-1), 1)), 2)</f>
        <v>0.04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0.065</v>
      </c>
      <c r="H26" s="16"/>
      <c r="I26" s="17">
        <v>1.68</v>
      </c>
      <c r="J26" s="17">
        <f ca="1">ROUND(INDIRECT(ADDRESS(ROW()+(0), COLUMN()+(-3), 1))*INDIRECT(ADDRESS(ROW()+(0), COLUMN()+(-1), 1)), 2)</f>
        <v>0.11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0.098</v>
      </c>
      <c r="H27" s="16"/>
      <c r="I27" s="17">
        <v>19.19</v>
      </c>
      <c r="J27" s="17">
        <f ca="1">ROUND(INDIRECT(ADDRESS(ROW()+(0), COLUMN()+(-3), 1))*INDIRECT(ADDRESS(ROW()+(0), COLUMN()+(-1), 1)), 2)</f>
        <v>1.88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0.799</v>
      </c>
      <c r="H28" s="16"/>
      <c r="I28" s="17">
        <v>18.15</v>
      </c>
      <c r="J28" s="17">
        <f ca="1">ROUND(INDIRECT(ADDRESS(ROW()+(0), COLUMN()+(-3), 1))*INDIRECT(ADDRESS(ROW()+(0), COLUMN()+(-1), 1)), 2)</f>
        <v>14.5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19.19</v>
      </c>
      <c r="J29" s="17">
        <f ca="1">ROUND(INDIRECT(ADDRESS(ROW()+(0), COLUMN()+(-3), 1))*INDIRECT(ADDRESS(ROW()+(0), COLUMN()+(-1), 1)), 2)</f>
        <v>3.78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18.74</v>
      </c>
      <c r="J30" s="17">
        <f ca="1">ROUND(INDIRECT(ADDRESS(ROW()+(0), COLUMN()+(-3), 1))*INDIRECT(ADDRESS(ROW()+(0), COLUMN()+(-1), 1)), 2)</f>
        <v>3.69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18.74</v>
      </c>
      <c r="J32" s="17">
        <f ca="1">ROUND(INDIRECT(ADDRESS(ROW()+(0), COLUMN()+(-3), 1))*INDIRECT(ADDRESS(ROW()+(0), COLUMN()+(-1), 1)), 2)</f>
        <v>1.03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0.438</v>
      </c>
      <c r="H33" s="16"/>
      <c r="I33" s="17">
        <v>19.19</v>
      </c>
      <c r="J33" s="17">
        <f ca="1">ROUND(INDIRECT(ADDRESS(ROW()+(0), COLUMN()+(-3), 1))*INDIRECT(ADDRESS(ROW()+(0), COLUMN()+(-1), 1)), 2)</f>
        <v>8.41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0.219</v>
      </c>
      <c r="H34" s="20"/>
      <c r="I34" s="21">
        <v>18.74</v>
      </c>
      <c r="J34" s="21">
        <f ca="1">ROUND(INDIRECT(ADDRESS(ROW()+(0), COLUMN()+(-3), 1))*INDIRECT(ADDRESS(ROW()+(0), COLUMN()+(-1), 1)), 2)</f>
        <v>4.1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87.4</v>
      </c>
      <c r="J35" s="24">
        <f ca="1">ROUND(INDIRECT(ADDRESS(ROW()+(0), COLUMN()+(-3), 1))*INDIRECT(ADDRESS(ROW()+(0), COLUMN()+(-1), 1))/100, 2)</f>
        <v>1.75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89.15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108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109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110</v>
      </c>
      <c r="B52" s="30"/>
      <c r="C52" s="30"/>
      <c r="D52" s="30"/>
      <c r="E52" s="30"/>
      <c r="F52" s="31">
        <v>1.10201e+006</v>
      </c>
      <c r="G52" s="31"/>
      <c r="H52" s="31">
        <v>1.10201e+006</v>
      </c>
      <c r="I52" s="31"/>
      <c r="J52" s="31"/>
      <c r="K52" s="31"/>
    </row>
    <row r="53" spans="1:11" ht="55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1.07202e+006</v>
      </c>
      <c r="G54" s="31"/>
      <c r="H54" s="31">
        <v>1.07202e+006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