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<sst xmlns="http://schemas.openxmlformats.org/spreadsheetml/2006/main" count="39" uniqueCount="39">
  <si>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</si>
  <si>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RAG020</t>
  </si>
  <si>
    <t xml:space="preserve">m</t>
  </si>
  <si>
    <t xml:space="preserve">Peça complementar para ladrilhamentos.</t>
  </si>
  <si>
    <r>
      <rPr>
        <sz val="8.25"/>
        <color rgb="FF000000"/>
        <rFont val="Arial"/>
        <family val="2"/>
      </rPr>
      <t xml:space="preserve">Ladrilhamento com listelo de azulejo cerâmico, acabamento liso, de 1 cm de largura, 5 €/m, colocado em paramentos interiores, assentamento com cimento cola, C1 TE, segundo NP EN 12004, com deslizamento reduzido e tempo de colocação ampliado, Tixobond White "MAPEI SPAIN", cor branco, à base de cimento, inertes de granulometria seleccionada, resinas sintéticas e aditivos especiais,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</si>
  <si>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</si>
  <si>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</si>
  <si>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</si>
  <si>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</si>
  <si>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</si>
  <si>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</si>
  <si>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</si>
  <si>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</si>
  <si>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</si>
  <si>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mt19ala010a500</t>
  </si>
  <si>
    <t xml:space="preserve">m</t>
  </si>
  <si>
    <t xml:space="preserve">Listelo de azulejo cerâmico, acabamento liso, de 1 cm de largura, 5,00€/m.</t>
  </si>
  <si>
    <t xml:space="preserve">mt09mcp020fE</t>
  </si>
  <si>
    <t xml:space="preserve">kg</t>
  </si>
  <si>
    <t xml:space="preserve">Argamassa de juntas cimentosa melhorada, com absorção de água reduzida e resistência elevada à abrasão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</si>
  <si>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</si>
  <si>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</si>
  <si>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</si>
  <si>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</si>
  <si>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</si>
  <si>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</si>
  <si>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</si>
  <si>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</si>
  <si>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2,08€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</si>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</sst>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71.4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0.027</v>
      </c>
      <c r="H9" s="11"/>
      <c r="I9" s="13">
        <v>0.46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5</v>
      </c>
      <c r="J10" s="17">
        <f ca="1">ROUND(INDIRECT(ADDRESS(ROW()+(0), COLUMN()+(-3), 1))*INDIRECT(ADDRESS(ROW()+(0), COLUMN()+(-1), 1)), 2)</f>
        <v>5.25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0.31</v>
      </c>
      <c r="H11" s="16"/>
      <c r="I11" s="17">
        <v>0.78</v>
      </c>
      <c r="J11" s="17">
        <f ca="1">ROUND(INDIRECT(ADDRESS(ROW()+(0), COLUMN()+(-3), 1))*INDIRECT(ADDRESS(ROW()+(0), COLUMN()+(-1), 1)), 2)</f>
        <v>0.24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0.09</v>
      </c>
      <c r="H12" s="16"/>
      <c r="I12" s="17">
        <v>18.85</v>
      </c>
      <c r="J12" s="17">
        <f ca="1">ROUND(INDIRECT(ADDRESS(ROW()+(0), COLUMN()+(-3), 1))*INDIRECT(ADDRESS(ROW()+(0), COLUMN()+(-1), 1)), 2)</f>
        <v>1.7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0.09</v>
      </c>
      <c r="H13" s="20"/>
      <c r="I13" s="21">
        <v>18.4</v>
      </c>
      <c r="J13" s="21">
        <f ca="1">ROUND(INDIRECT(ADDRESS(ROW()+(0), COLUMN()+(-3), 1))*INDIRECT(ADDRESS(ROW()+(0), COLUMN()+(-1), 1)), 2)</f>
        <v>1.66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8.86</v>
      </c>
      <c r="J14" s="24">
        <f ca="1">ROUND(INDIRECT(ADDRESS(ROW()+(0), COLUMN()+(-3), 1))*INDIRECT(ADDRESS(ROW()+(0), COLUMN()+(-1), 1))/100, 2)</f>
        <v>0.18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9.04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>
        <v>3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