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<sst xmlns="http://schemas.openxmlformats.org/spreadsheetml/2006/main" count="47" uniqueCount="47">
  <si>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</si>
  <si>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</si>
  <si>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</si>
  <si>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</si>
  <si>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C1 TE, segundo NP EN 12004, com deslizamento reduzido e tempo de colocação ampliado, Tixobond White "MAPEI SPAIN", cor branco, com prévia aplicação de primário à base de resinas sintéticas em dispersão aquosa, Primer G "MAPEI SPAIN",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</si>
  <si>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</si>
  <si>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</si>
  <si>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</si>
  <si>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</si>
  <si>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</si>
  <si>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</si>
  <si>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mt28mim040d</t>
  </si>
  <si>
    <t xml:space="preserve">kg</t>
  </si>
  <si>
    <t xml:space="preserve">Primário à base de resinas sintéticas em dispersão aquosa, Primer G "MAPEI SPAIN", cor azul, com muito baixo conteúdo de compostos orgânicos voláteis (COV), 0,2 poises de viscosidade Brookfield RVT a 20 °C.</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</si>
  <si>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</si>
  <si>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</si>
  <si>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</si>
  <si>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</si>
  <si>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</si>
  <si>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</si>
  <si>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</si>
  <si>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</si>
  <si>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</si>
  <si>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</si>
  <si>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</si>
  <si>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</si>
  <si>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</si>
  <si>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</si>
  <si>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</si>
  <si>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</si>
  <si>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</si>
  <si>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</si>
  <si>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</si>
  <si>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</si>
  <si>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5,82€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</si>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</sst>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0.15</v>
      </c>
      <c r="H9" s="11"/>
      <c r="I9" s="13">
        <v>6.31</v>
      </c>
      <c r="J9" s="13">
        <f ca="1">ROUND(INDIRECT(ADDRESS(ROW()+(0), COLUMN()+(-3), 1))*INDIRECT(ADDRESS(ROW()+(0), COLUMN()+(-1), 1)), 2)</f>
        <v>0.95</v>
      </c>
      <c r="K9" s="13"/>
    </row>
    <row r="10" spans="1:11" ht="45.00" thickBot="1" customHeight="1">
      <c r="A10" s="14" t="s">
        <v>14</v>
      </c>
      <c r="B10" s="14"/>
      <c r="C10" s="14"/>
      <c r="D10" s="15" t="s">
        <v>15</v>
      </c>
      <c r="E10" s="14" t="s">
        <v>16</v>
      </c>
      <c r="F10" s="14"/>
      <c r="G10" s="16">
        <v>4</v>
      </c>
      <c r="H10" s="16"/>
      <c r="I10" s="17">
        <v>0.46</v>
      </c>
      <c r="J10" s="17">
        <f ca="1">ROUND(INDIRECT(ADDRESS(ROW()+(0), COLUMN()+(-3), 1))*INDIRECT(ADDRESS(ROW()+(0), COLUMN()+(-1), 1)), 2)</f>
        <v>1.84</v>
      </c>
      <c r="K10" s="17"/>
    </row>
    <row r="11" spans="1:11" ht="13.50" thickBot="1" customHeight="1">
      <c r="A11" s="14" t="s">
        <v>17</v>
      </c>
      <c r="B11" s="14"/>
      <c r="C11" s="14"/>
      <c r="D11" s="15" t="s">
        <v>18</v>
      </c>
      <c r="E11" s="14" t="s">
        <v>19</v>
      </c>
      <c r="F11" s="14"/>
      <c r="G11" s="16">
        <v>0.5</v>
      </c>
      <c r="H11" s="16"/>
      <c r="I11" s="17">
        <v>1.32</v>
      </c>
      <c r="J11" s="17">
        <f ca="1">ROUND(INDIRECT(ADDRESS(ROW()+(0), COLUMN()+(-3), 1))*INDIRECT(ADDRESS(ROW()+(0), COLUMN()+(-1), 1)), 2)</f>
        <v>0.66</v>
      </c>
      <c r="K11" s="17"/>
    </row>
    <row r="12" spans="1:11" ht="24.00" thickBot="1" customHeight="1">
      <c r="A12" s="14" t="s">
        <v>20</v>
      </c>
      <c r="B12" s="14"/>
      <c r="C12" s="14"/>
      <c r="D12" s="15" t="s">
        <v>21</v>
      </c>
      <c r="E12" s="14" t="s">
        <v>22</v>
      </c>
      <c r="F12" s="14"/>
      <c r="G12" s="16">
        <v>1.05</v>
      </c>
      <c r="H12" s="16"/>
      <c r="I12" s="17">
        <v>8</v>
      </c>
      <c r="J12" s="17">
        <f ca="1">ROUND(INDIRECT(ADDRESS(ROW()+(0), COLUMN()+(-3), 1))*INDIRECT(ADDRESS(ROW()+(0), COLUMN()+(-1), 1)), 2)</f>
        <v>8.4</v>
      </c>
      <c r="K12" s="17"/>
    </row>
    <row r="13" spans="1:11" ht="34.50" thickBot="1" customHeight="1">
      <c r="A13" s="14" t="s">
        <v>23</v>
      </c>
      <c r="B13" s="14"/>
      <c r="C13" s="14"/>
      <c r="D13" s="15" t="s">
        <v>24</v>
      </c>
      <c r="E13" s="14" t="s">
        <v>25</v>
      </c>
      <c r="F13" s="14"/>
      <c r="G13" s="16">
        <v>0.113</v>
      </c>
      <c r="H13" s="16"/>
      <c r="I13" s="17">
        <v>1.62</v>
      </c>
      <c r="J13" s="17">
        <f ca="1">ROUND(INDIRECT(ADDRESS(ROW()+(0), COLUMN()+(-3), 1))*INDIRECT(ADDRESS(ROW()+(0), COLUMN()+(-1), 1)), 2)</f>
        <v>0.18</v>
      </c>
      <c r="K13" s="17"/>
    </row>
    <row r="14" spans="1:11" ht="13.50" thickBot="1" customHeight="1">
      <c r="A14" s="14" t="s">
        <v>26</v>
      </c>
      <c r="B14" s="14"/>
      <c r="C14" s="14"/>
      <c r="D14" s="15" t="s">
        <v>27</v>
      </c>
      <c r="E14" s="14" t="s">
        <v>28</v>
      </c>
      <c r="F14" s="14"/>
      <c r="G14" s="16">
        <v>0.54</v>
      </c>
      <c r="H14" s="16"/>
      <c r="I14" s="17">
        <v>18.85</v>
      </c>
      <c r="J14" s="17">
        <f ca="1">ROUND(INDIRECT(ADDRESS(ROW()+(0), COLUMN()+(-3), 1))*INDIRECT(ADDRESS(ROW()+(0), COLUMN()+(-1), 1)), 2)</f>
        <v>10.18</v>
      </c>
      <c r="K14" s="17"/>
    </row>
    <row r="15" spans="1:11" ht="13.50" thickBot="1" customHeight="1">
      <c r="A15" s="14" t="s">
        <v>29</v>
      </c>
      <c r="B15" s="14"/>
      <c r="C15" s="14"/>
      <c r="D15" s="18" t="s">
        <v>30</v>
      </c>
      <c r="E15" s="19" t="s">
        <v>31</v>
      </c>
      <c r="F15" s="19"/>
      <c r="G15" s="20">
        <v>0.27</v>
      </c>
      <c r="H15" s="20"/>
      <c r="I15" s="21">
        <v>18.4</v>
      </c>
      <c r="J15" s="21">
        <f ca="1">ROUND(INDIRECT(ADDRESS(ROW()+(0), COLUMN()+(-3), 1))*INDIRECT(ADDRESS(ROW()+(0), COLUMN()+(-1), 1)), 2)</f>
        <v>4.97</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27.18</v>
      </c>
      <c r="J16" s="24">
        <f ca="1">ROUND(INDIRECT(ADDRESS(ROW()+(0), COLUMN()+(-3), 1))*INDIRECT(ADDRESS(ROW()+(0), COLUMN()+(-1), 1))/100, 2)</f>
        <v>0.54</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27.72</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v>3</v>
      </c>
    </row>
    <row r="22" spans="1:11" ht="13.50" thickBot="1" customHeight="1">
      <c r="A22" s="32" t="s">
        <v>41</v>
      </c>
      <c r="B22" s="32"/>
      <c r="C22" s="32"/>
      <c r="D22" s="32"/>
      <c r="E22" s="32"/>
      <c r="F22" s="33"/>
      <c r="G22" s="33"/>
      <c r="H22" s="33"/>
      <c r="I22" s="33"/>
      <c r="J22" s="33"/>
      <c r="K22" s="33"/>
    </row>
    <row r="23" spans="1:11" ht="13.50" thickBot="1" customHeight="1">
      <c r="A23" s="30" t="s">
        <v>42</v>
      </c>
      <c r="B23" s="30"/>
      <c r="C23" s="30"/>
      <c r="D23" s="30"/>
      <c r="E23" s="30"/>
      <c r="F23" s="31">
        <v>172013</v>
      </c>
      <c r="G23" s="31"/>
      <c r="H23" s="31">
        <v>172014</v>
      </c>
      <c r="I23" s="31"/>
      <c r="J23" s="31"/>
      <c r="K23" s="31"/>
    </row>
    <row r="24" spans="1:11" ht="24.00" thickBot="1" customHeight="1">
      <c r="A24" s="32" t="s">
        <v>43</v>
      </c>
      <c r="B24" s="32"/>
      <c r="C24" s="32"/>
      <c r="D24" s="32"/>
      <c r="E24" s="32"/>
      <c r="F24" s="33"/>
      <c r="G24" s="33"/>
      <c r="H24" s="33"/>
      <c r="I24" s="33"/>
      <c r="J24" s="33"/>
      <c r="K24" s="33"/>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