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<sst xmlns="http://schemas.openxmlformats.org/spreadsheetml/2006/main" count="109" uniqueCount="109">
  <si>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</si>
  <si>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QAC011</t>
  </si>
  <si>
    <t xml:space="preserve">m²</t>
  </si>
  <si>
    <t xml:space="preserve">Cobertura plana acessível, ventilada, com pavimento fixo. Impermeabilização com lâminas de poliolefinas.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</si>
  <si>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C1 TE, segundo NP EN 12004, com deslizamento reduzido e tempo de colocação ampliado, Tixobond White "MAPEI SPAIN", cor branco, à base de cimento, inertes de granulometria seleccionada, resinas sintéticas e aditivos especiais,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</si>
  <si>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</si>
  <si>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</si>
  <si>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</si>
  <si>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</si>
  <si>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</si>
  <si>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</si>
  <si>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</si>
  <si>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</si>
  <si>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</si>
  <si>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</si>
  <si>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</si>
  <si>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</si>
  <si>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</si>
  <si>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</si>
  <si>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</si>
  <si>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</si>
  <si>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</si>
  <si>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</si>
  <si>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</si>
  <si>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</si>
  <si>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</si>
  <si>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</si>
  <si>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</si>
  <si>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</si>
  <si>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</si>
  <si>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</si>
  <si>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</si>
  <si>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</si>
  <si>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</si>
  <si>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</si>
  <si>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</si>
  <si>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</si>
  <si>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</si>
  <si>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</si>
  <si>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</si>
  <si>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</si>
  <si>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</si>
  <si>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</si>
  <si>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</si>
  <si>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</si>
  <si>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</si>
  <si>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</si>
  <si>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</si>
  <si>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</si>
  <si>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</si>
  <si>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</si>
  <si>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</si>
  <si>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</si>
  <si>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</si>
  <si>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</si>
  <si>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</si>
  <si>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</si>
  <si>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</si>
  <si>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</si>
  <si>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</si>
  <si>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</si>
  <si>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</si>
  <si>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</si>
  <si>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</si>
  <si>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</si>
  <si>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</si>
  <si>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</si>
  <si>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</si>
  <si>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</si>
  <si>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</si>
  <si>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</si>
  <si>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</si>
  <si>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</si>
  <si>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</si>
  <si>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</si>
  <si>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</si>
  <si>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</si>
  <si>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</si>
  <si>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</si>
  <si>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</si>
  <si>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</si>
  <si>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</si>
  <si>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</si>
  <si>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</si>
  <si>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</si>
  <si>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36,98€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</si>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</sst>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5.63</v>
      </c>
      <c r="J14" s="17">
        <f ca="1">ROUND(INDIRECT(ADDRESS(ROW()+(0), COLUMN()+(-3), 1))*INDIRECT(ADDRESS(ROW()+(0), COLUMN()+(-1), 1)), 2)</f>
        <v>6.76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4</v>
      </c>
      <c r="H16" s="16"/>
      <c r="I16" s="17">
        <v>0.7</v>
      </c>
      <c r="J16" s="17">
        <f ca="1">ROUND(INDIRECT(ADDRESS(ROW()+(0), COLUMN()+(-3), 1))*INDIRECT(ADDRESS(ROW()+(0), COLUMN()+(-1), 1)), 2)</f>
        <v>2.8</v>
      </c>
      <c r="K16" s="17"/>
    </row>
    <row r="17" spans="1:11" ht="34.50" thickBot="1" customHeight="1">
      <c r="A17" s="14" t="s">
        <v>35</v>
      </c>
      <c r="B17" s="14"/>
      <c r="C17" s="14"/>
      <c r="D17" s="15" t="s">
        <v>36</v>
      </c>
      <c r="E17" s="14" t="s">
        <v>37</v>
      </c>
      <c r="F17" s="14"/>
      <c r="G17" s="16">
        <v>1.1</v>
      </c>
      <c r="H17" s="16"/>
      <c r="I17" s="17">
        <v>11.04</v>
      </c>
      <c r="J17" s="17">
        <f ca="1">ROUND(INDIRECT(ADDRESS(ROW()+(0), COLUMN()+(-3), 1))*INDIRECT(ADDRESS(ROW()+(0), COLUMN()+(-1), 1)), 2)</f>
        <v>12.14</v>
      </c>
      <c r="K17" s="17"/>
    </row>
    <row r="18" spans="1:11" ht="34.50" thickBot="1" customHeight="1">
      <c r="A18" s="14" t="s">
        <v>38</v>
      </c>
      <c r="B18" s="14"/>
      <c r="C18" s="14"/>
      <c r="D18" s="15" t="s">
        <v>39</v>
      </c>
      <c r="E18" s="14" t="s">
        <v>40</v>
      </c>
      <c r="F18" s="14"/>
      <c r="G18" s="16">
        <v>0.3</v>
      </c>
      <c r="H18" s="16"/>
      <c r="I18" s="17">
        <v>3</v>
      </c>
      <c r="J18" s="17">
        <f ca="1">ROUND(INDIRECT(ADDRESS(ROW()+(0), COLUMN()+(-3), 1))*INDIRECT(ADDRESS(ROW()+(0), COLUMN()+(-1), 1)), 2)</f>
        <v>0.9</v>
      </c>
      <c r="K18" s="17"/>
    </row>
    <row r="19" spans="1:11" ht="45.00" thickBot="1" customHeight="1">
      <c r="A19" s="14" t="s">
        <v>41</v>
      </c>
      <c r="B19" s="14"/>
      <c r="C19" s="14"/>
      <c r="D19" s="15" t="s">
        <v>42</v>
      </c>
      <c r="E19" s="14" t="s">
        <v>43</v>
      </c>
      <c r="F19" s="14"/>
      <c r="G19" s="16">
        <v>9</v>
      </c>
      <c r="H19" s="16"/>
      <c r="I19" s="17">
        <v>0.5</v>
      </c>
      <c r="J19" s="17">
        <f ca="1">ROUND(INDIRECT(ADDRESS(ROW()+(0), COLUMN()+(-3), 1))*INDIRECT(ADDRESS(ROW()+(0), COLUMN()+(-1), 1)), 2)</f>
        <v>4.5</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0.04</v>
      </c>
      <c r="H22" s="16"/>
      <c r="I22" s="17">
        <v>3</v>
      </c>
      <c r="J22" s="17">
        <f ca="1">ROUND(INDIRECT(ADDRESS(ROW()+(0), COLUMN()+(-3), 1))*INDIRECT(ADDRESS(ROW()+(0), COLUMN()+(-1), 1)), 2)</f>
        <v>0.12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0.13</v>
      </c>
      <c r="H27" s="16"/>
      <c r="I27" s="17">
        <v>19.19</v>
      </c>
      <c r="J27" s="17">
        <f ca="1">ROUND(INDIRECT(ADDRESS(ROW()+(0), COLUMN()+(-3), 1))*INDIRECT(ADDRESS(ROW()+(0), COLUMN()+(-1), 1)), 2)</f>
        <v>2.49</v>
      </c>
      <c r="K27" s="17"/>
    </row>
    <row r="28" spans="1:11" ht="13.50" thickBot="1" customHeight="1">
      <c r="A28" s="14" t="s">
        <v>68</v>
      </c>
      <c r="B28" s="14"/>
      <c r="C28" s="14"/>
      <c r="D28" s="15" t="s">
        <v>69</v>
      </c>
      <c r="E28" s="14" t="s">
        <v>70</v>
      </c>
      <c r="F28" s="14"/>
      <c r="G28" s="16">
        <v>0.13</v>
      </c>
      <c r="H28" s="16"/>
      <c r="I28" s="17">
        <v>18.74</v>
      </c>
      <c r="J28" s="17">
        <f ca="1">ROUND(INDIRECT(ADDRESS(ROW()+(0), COLUMN()+(-3), 1))*INDIRECT(ADDRESS(ROW()+(0), COLUMN()+(-1), 1)), 2)</f>
        <v>2.44</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103.58</v>
      </c>
      <c r="J33" s="24">
        <f ca="1">ROUND(INDIRECT(ADDRESS(ROW()+(0), COLUMN()+(-3), 1))*INDIRECT(ADDRESS(ROW()+(0), COLUMN()+(-1), 1))/100, 2)</f>
        <v>2.07</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105.65</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142013</v>
      </c>
      <c r="G46" s="31"/>
      <c r="H46" s="31">
        <v>172013</v>
      </c>
      <c r="I46" s="31"/>
      <c r="J46" s="31"/>
      <c r="K46" s="31">
        <v>3</v>
      </c>
    </row>
    <row r="47" spans="1:11" ht="13.5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1.10201e+006</v>
      </c>
      <c r="G48" s="31"/>
      <c r="H48" s="31">
        <v>1.10201e+006</v>
      </c>
      <c r="I48" s="31"/>
      <c r="J48" s="31"/>
      <c r="K48" s="31"/>
    </row>
    <row r="49" spans="1:11" ht="55.50" thickBot="1" customHeight="1">
      <c r="A49" s="32" t="s">
        <v>103</v>
      </c>
      <c r="B49" s="32"/>
      <c r="C49" s="32"/>
      <c r="D49" s="32"/>
      <c r="E49" s="32"/>
      <c r="F49" s="33"/>
      <c r="G49" s="33"/>
      <c r="H49" s="33"/>
      <c r="I49" s="33"/>
      <c r="J49" s="33"/>
      <c r="K49" s="33"/>
    </row>
    <row r="50" spans="1:11" ht="13.50" thickBot="1" customHeight="1">
      <c r="A50" s="30" t="s">
        <v>104</v>
      </c>
      <c r="B50" s="30"/>
      <c r="C50" s="30"/>
      <c r="D50" s="30"/>
      <c r="E50" s="30"/>
      <c r="F50" s="31">
        <v>172013</v>
      </c>
      <c r="G50" s="31"/>
      <c r="H50" s="31">
        <v>172014</v>
      </c>
      <c r="I50" s="31"/>
      <c r="J50" s="31"/>
      <c r="K50" s="31"/>
    </row>
    <row r="51" spans="1:11" ht="24.00" thickBot="1" customHeight="1">
      <c r="A51" s="32" t="s">
        <v>105</v>
      </c>
      <c r="B51" s="32"/>
      <c r="C51" s="32"/>
      <c r="D51" s="32"/>
      <c r="E51" s="32"/>
      <c r="F51" s="33"/>
      <c r="G51" s="33"/>
      <c r="H51" s="33"/>
      <c r="I51" s="33"/>
      <c r="J51" s="33"/>
      <c r="K51" s="33"/>
    </row>
    <row r="54" spans="1:1" ht="33.75" thickBot="1" customHeight="1">
      <c r="A54" s="1" t="s">
        <v>106</v>
      </c>
      <c r="B54" s="1"/>
      <c r="C54" s="1"/>
      <c r="D54" s="1"/>
      <c r="E54" s="1"/>
      <c r="F54" s="1"/>
      <c r="G54" s="1"/>
      <c r="H54" s="1"/>
      <c r="I54" s="1"/>
      <c r="J54" s="1"/>
      <c r="K54" s="1"/>
    </row>
    <row r="55" spans="1:1" ht="33.75" thickBot="1" customHeight="1">
      <c r="A55" s="1" t="s">
        <v>107</v>
      </c>
      <c r="B55" s="1"/>
      <c r="C55" s="1"/>
      <c r="D55" s="1"/>
      <c r="E55" s="1"/>
      <c r="F55" s="1"/>
      <c r="G55" s="1"/>
      <c r="H55" s="1"/>
      <c r="I55" s="1"/>
      <c r="J55" s="1"/>
      <c r="K55" s="1"/>
    </row>
    <row r="56" spans="1:1" ht="33.75" thickBot="1" customHeight="1">
      <c r="A56" s="1" t="s">
        <v>108</v>
      </c>
      <c r="B56" s="1"/>
      <c r="C56" s="1"/>
      <c r="D56" s="1"/>
      <c r="E56" s="1"/>
      <c r="F56" s="1"/>
      <c r="G56" s="1"/>
      <c r="H56" s="1"/>
      <c r="I56" s="1"/>
      <c r="J56" s="1"/>
      <c r="K56" s="1"/>
    </row>
  </sheetData>
  <mergeCells count="15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4:K54"/>
    <mergeCell ref="A55:K55"/>
    <mergeCell ref="A56:K56"/>
  </mergeCells>
  <pageMargins left="0.147638" right="0.147638" top="0.206693" bottom="0.206693" header="0.0" footer="0.0"/>
  <pageSetup paperSize="9" orientation="portrait"/>
  <rowBreaks count="0" manualBreakCount="0">
    </rowBreaks>
</worksheet>
</file>