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<sst xmlns="http://schemas.openxmlformats.org/spreadsheetml/2006/main" count="112" uniqueCount="112">
  <si>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</si>
  <si>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</si>
  <si>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</si>
  <si>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</si>
  <si>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C1 TE, segundo NP EN 12004, com deslizamento reduzido e tempo de colocação ampliado, Tixobond White "MAPEI SPAIN", cor branco, à base de cimento, inertes de granulometria seleccionada, resinas sintéticas e aditivos especiais,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</si>
  <si>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</si>
  <si>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</si>
  <si>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</si>
  <si>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</si>
  <si>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</si>
  <si>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</si>
  <si>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</si>
  <si>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</si>
  <si>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</si>
  <si>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</si>
  <si>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</si>
  <si>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</si>
  <si>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</si>
  <si>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</si>
  <si>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</si>
  <si>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</si>
  <si>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</si>
  <si>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</si>
  <si>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</si>
  <si>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</si>
  <si>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</si>
  <si>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</si>
  <si>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</si>
  <si>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</si>
  <si>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</si>
  <si>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</si>
  <si>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</si>
  <si>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</si>
  <si>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</si>
  <si>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</si>
  <si>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</si>
  <si>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</si>
  <si>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</si>
  <si>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</si>
  <si>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</si>
  <si>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</si>
  <si>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mt09mcm040a</t>
  </si>
  <si>
    <t xml:space="preserve">kg</t>
  </si>
  <si>
    <t xml:space="preserve">Cimento cola, C1 TE, segundo NP EN 12004, com deslizamento reduzido e tempo de colocação ampliado, Tixobond White "MAPEI SPAIN", cor branco, à base de cimento, inertes de granulometria seleccionada, resinas sintéticas e aditivos especiais, para a colocação em camada fina do todo tipo de peças cerâmicas.</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</si>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</sst>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5.63</v>
      </c>
      <c r="J14" s="17">
        <f ca="1">ROUND(INDIRECT(ADDRESS(ROW()+(0), COLUMN()+(-3), 1))*INDIRECT(ADDRESS(ROW()+(0), COLUMN()+(-1), 1)), 2)</f>
        <v>6.76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45.00" thickBot="1" customHeight="1">
      <c r="A19" s="14" t="s">
        <v>41</v>
      </c>
      <c r="B19" s="14"/>
      <c r="C19" s="14"/>
      <c r="D19" s="15" t="s">
        <v>42</v>
      </c>
      <c r="E19" s="14" t="s">
        <v>43</v>
      </c>
      <c r="F19" s="14"/>
      <c r="G19" s="16">
        <v>9</v>
      </c>
      <c r="H19" s="16"/>
      <c r="I19" s="17">
        <v>0.5</v>
      </c>
      <c r="J19" s="17">
        <f ca="1">ROUND(INDIRECT(ADDRESS(ROW()+(0), COLUMN()+(-3), 1))*INDIRECT(ADDRESS(ROW()+(0), COLUMN()+(-1), 1)), 2)</f>
        <v>4.5</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45.00" thickBot="1" customHeight="1">
      <c r="A23" s="14" t="s">
        <v>53</v>
      </c>
      <c r="B23" s="14"/>
      <c r="C23" s="14"/>
      <c r="D23" s="15" t="s">
        <v>54</v>
      </c>
      <c r="E23" s="14" t="s">
        <v>55</v>
      </c>
      <c r="F23" s="14"/>
      <c r="G23" s="16">
        <v>0.05</v>
      </c>
      <c r="H23" s="16"/>
      <c r="I23" s="17">
        <v>0.78</v>
      </c>
      <c r="J23" s="17">
        <f ca="1">ROUND(INDIRECT(ADDRESS(ROW()+(0), COLUMN()+(-3), 1))*INDIRECT(ADDRESS(ROW()+(0), COLUMN()+(-1), 1)), 2)</f>
        <v>0.04</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0.12</v>
      </c>
      <c r="H27" s="16"/>
      <c r="I27" s="17">
        <v>19.19</v>
      </c>
      <c r="J27" s="17">
        <f ca="1">ROUND(INDIRECT(ADDRESS(ROW()+(0), COLUMN()+(-3), 1))*INDIRECT(ADDRESS(ROW()+(0), COLUMN()+(-1), 1)), 2)</f>
        <v>2.3</v>
      </c>
      <c r="K27" s="17"/>
    </row>
    <row r="28" spans="1:11" ht="13.50" thickBot="1" customHeight="1">
      <c r="A28" s="14" t="s">
        <v>68</v>
      </c>
      <c r="B28" s="14"/>
      <c r="C28" s="14"/>
      <c r="D28" s="15" t="s">
        <v>69</v>
      </c>
      <c r="E28" s="14" t="s">
        <v>70</v>
      </c>
      <c r="F28" s="14"/>
      <c r="G28" s="16">
        <v>0.12</v>
      </c>
      <c r="H28" s="16"/>
      <c r="I28" s="17">
        <v>18.74</v>
      </c>
      <c r="J28" s="17">
        <f ca="1">ROUND(INDIRECT(ADDRESS(ROW()+(0), COLUMN()+(-3), 1))*INDIRECT(ADDRESS(ROW()+(0), COLUMN()+(-1), 1)), 2)</f>
        <v>2.25</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94.63</v>
      </c>
      <c r="J33" s="24">
        <f ca="1">ROUND(INDIRECT(ADDRESS(ROW()+(0), COLUMN()+(-3), 1))*INDIRECT(ADDRESS(ROW()+(0), COLUMN()+(-1), 1))/100, 2)</f>
        <v>1.89</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96.52</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