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<sst xmlns="http://schemas.openxmlformats.org/spreadsheetml/2006/main" count="121" uniqueCount="121">
  <si>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</si>
  <si>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QAB110</t>
  </si>
  <si>
    <t xml:space="preserve">m²</t>
  </si>
  <si>
    <t xml:space="preserve">Cobertura plana acessível, não ventilada, com pavimento fixo, para tráfego pedonal privado.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</si>
  <si>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de ladrilhos cerâmicos de grés rústico, 20x20 cm colocados em camada fina com cimento cola, C1 TE, segundo NP EN 12004, com deslizamento reduzido e tempo de colocação ampliado, Tixobond White "MAPEI SPAIN", cor branco, à base de cimento, inertes de granulometria seleccionada, resinas sintéticas e aditivos especiais, sobre uma camada de regularização de argamassa de cimento, confeccionada em obra, dosificação 1:6, de 4 cm de espessura, enchimento de juntas com argamassa de juntas cimentosa melhorada, com absorção de água reduzida e resistência elevada à abrasão tipo CG 2 W A, cor branco, para juntas de 2 a 15 mm. Inclusive cruzetas de PVC.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</si>
  <si>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</si>
  <si>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</si>
  <si>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</si>
  <si>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</si>
  <si>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</si>
  <si>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</si>
  <si>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</si>
  <si>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</si>
  <si>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</si>
  <si>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</si>
  <si>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</si>
  <si>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</si>
  <si>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</si>
  <si>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</si>
  <si>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</si>
  <si>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</si>
  <si>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</si>
  <si>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</si>
  <si>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</si>
  <si>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</si>
  <si>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</si>
  <si>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</si>
  <si>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</si>
  <si>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</si>
  <si>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</si>
  <si>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</si>
  <si>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</si>
  <si>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</si>
  <si>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</si>
  <si>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</si>
  <si>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</si>
  <si>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</si>
  <si>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</si>
  <si>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</si>
  <si>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</si>
  <si>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</si>
  <si>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</si>
  <si>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</si>
  <si>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</si>
  <si>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</si>
  <si>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</si>
  <si>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</si>
  <si>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</si>
  <si>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</si>
  <si>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</si>
  <si>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</si>
  <si>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</si>
  <si>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</si>
  <si>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</si>
  <si>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</si>
  <si>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</si>
  <si>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</si>
  <si>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</si>
  <si>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</si>
  <si>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</si>
  <si>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</si>
  <si>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</si>
  <si>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</si>
  <si>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</si>
  <si>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</si>
  <si>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</si>
  <si>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</si>
  <si>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</si>
  <si>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</si>
  <si>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</si>
  <si>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</si>
  <si>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</si>
  <si>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</si>
  <si>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</si>
  <si>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</si>
  <si>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</si>
  <si>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</si>
  <si>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</si>
  <si>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</si>
  <si>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</si>
  <si>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</si>
  <si>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</si>
  <si>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</si>
  <si>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</si>
  <si>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</si>
  <si>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</si>
  <si>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</si>
  <si>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</si>
  <si>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</si>
  <si>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</si>
  <si>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</si>
  <si>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32,98€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</si>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</sst>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14.2</v>
      </c>
      <c r="J16" s="17">
        <f ca="1">ROUND(INDIRECT(ADDRESS(ROW()+(0), COLUMN()+(-3), 1))*INDIRECT(ADDRESS(ROW()+(0), COLUMN()+(-1), 1)), 2)</f>
        <v>14.91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0.52</v>
      </c>
      <c r="J17" s="17">
        <f ca="1">ROUND(INDIRECT(ADDRESS(ROW()+(0), COLUMN()+(-3), 1))*INDIRECT(ADDRESS(ROW()+(0), COLUMN()+(-1), 1)), 2)</f>
        <v>0.55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4.55</v>
      </c>
      <c r="J19" s="17">
        <f ca="1">ROUND(INDIRECT(ADDRESS(ROW()+(0), COLUMN()+(-3), 1))*INDIRECT(ADDRESS(ROW()+(0), COLUMN()+(-1), 1)), 2)</f>
        <v>5.01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45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9</v>
      </c>
      <c r="H21" s="16"/>
      <c r="I21" s="17">
        <v>0.5</v>
      </c>
      <c r="J21" s="17">
        <f ca="1">ROUND(INDIRECT(ADDRESS(ROW()+(0), COLUMN()+(-3), 1))*INDIRECT(ADDRESS(ROW()+(0), COLUMN()+(-1), 1)), 2)</f>
        <v>4.5</v>
      </c>
      <c r="K21" s="17"/>
    </row>
    <row r="22" spans="1:11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8</v>
      </c>
      <c r="J22" s="17">
        <f ca="1">ROUND(INDIRECT(ADDRESS(ROW()+(0), COLUMN()+(-3), 1))*INDIRECT(ADDRESS(ROW()+(0), COLUMN()+(-1), 1)), 2)</f>
        <v>8.4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14</v>
      </c>
      <c r="H23" s="16"/>
      <c r="I23" s="17">
        <v>0.03</v>
      </c>
      <c r="J23" s="17">
        <f ca="1">ROUND(INDIRECT(ADDRESS(ROW()+(0), COLUMN()+(-3), 1))*INDIRECT(ADDRESS(ROW()+(0), COLUMN()+(-1), 1)), 2)</f>
        <v>0.42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0.4</v>
      </c>
      <c r="H24" s="16"/>
      <c r="I24" s="17">
        <v>3</v>
      </c>
      <c r="J24" s="17">
        <f ca="1">ROUND(INDIRECT(ADDRESS(ROW()+(0), COLUMN()+(-3), 1))*INDIRECT(ADDRESS(ROW()+(0), COLUMN()+(-1), 1)), 2)</f>
        <v>1.2</v>
      </c>
      <c r="K24" s="17"/>
    </row>
    <row r="25" spans="1:11" ht="45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0.05</v>
      </c>
      <c r="H25" s="16"/>
      <c r="I25" s="17">
        <v>0.78</v>
      </c>
      <c r="J25" s="17">
        <f ca="1">ROUND(INDIRECT(ADDRESS(ROW()+(0), COLUMN()+(-3), 1))*INDIRECT(ADDRESS(ROW()+(0), COLUMN()+(-1), 1)), 2)</f>
        <v>0.04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0.056</v>
      </c>
      <c r="H26" s="16"/>
      <c r="I26" s="17">
        <v>1.68</v>
      </c>
      <c r="J26" s="17">
        <f ca="1">ROUND(INDIRECT(ADDRESS(ROW()+(0), COLUMN()+(-3), 1))*INDIRECT(ADDRESS(ROW()+(0), COLUMN()+(-1), 1)), 2)</f>
        <v>0.09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0.09</v>
      </c>
      <c r="H27" s="16"/>
      <c r="I27" s="17">
        <v>19.19</v>
      </c>
      <c r="J27" s="17">
        <f ca="1">ROUND(INDIRECT(ADDRESS(ROW()+(0), COLUMN()+(-3), 1))*INDIRECT(ADDRESS(ROW()+(0), COLUMN()+(-1), 1)), 2)</f>
        <v>1.73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0.93</v>
      </c>
      <c r="H28" s="16"/>
      <c r="I28" s="17">
        <v>18.15</v>
      </c>
      <c r="J28" s="17">
        <f ca="1">ROUND(INDIRECT(ADDRESS(ROW()+(0), COLUMN()+(-3), 1))*INDIRECT(ADDRESS(ROW()+(0), COLUMN()+(-1), 1)), 2)</f>
        <v>16.88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0.14</v>
      </c>
      <c r="H29" s="16"/>
      <c r="I29" s="17">
        <v>19.19</v>
      </c>
      <c r="J29" s="17">
        <f ca="1">ROUND(INDIRECT(ADDRESS(ROW()+(0), COLUMN()+(-3), 1))*INDIRECT(ADDRESS(ROW()+(0), COLUMN()+(-1), 1)), 2)</f>
        <v>2.69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0.14</v>
      </c>
      <c r="H30" s="16"/>
      <c r="I30" s="17">
        <v>18.74</v>
      </c>
      <c r="J30" s="17">
        <f ca="1">ROUND(INDIRECT(ADDRESS(ROW()+(0), COLUMN()+(-3), 1))*INDIRECT(ADDRESS(ROW()+(0), COLUMN()+(-1), 1)), 2)</f>
        <v>2.62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</v>
      </c>
      <c r="H31" s="16"/>
      <c r="I31" s="17">
        <v>19.73</v>
      </c>
      <c r="J31" s="17">
        <f ca="1">ROUND(INDIRECT(ADDRESS(ROW()+(0), COLUMN()+(-3), 1))*INDIRECT(ADDRESS(ROW()+(0), COLUMN()+(-1), 1)), 2)</f>
        <v>0.99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</v>
      </c>
      <c r="H32" s="16"/>
      <c r="I32" s="17">
        <v>18.74</v>
      </c>
      <c r="J32" s="17">
        <f ca="1">ROUND(INDIRECT(ADDRESS(ROW()+(0), COLUMN()+(-3), 1))*INDIRECT(ADDRESS(ROW()+(0), COLUMN()+(-1), 1)), 2)</f>
        <v>0.94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0.4</v>
      </c>
      <c r="H33" s="16"/>
      <c r="I33" s="17">
        <v>19.19</v>
      </c>
      <c r="J33" s="17">
        <f ca="1">ROUND(INDIRECT(ADDRESS(ROW()+(0), COLUMN()+(-3), 1))*INDIRECT(ADDRESS(ROW()+(0), COLUMN()+(-1), 1)), 2)</f>
        <v>7.68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0.2</v>
      </c>
      <c r="H34" s="20"/>
      <c r="I34" s="21">
        <v>18.74</v>
      </c>
      <c r="J34" s="21">
        <f ca="1">ROUND(INDIRECT(ADDRESS(ROW()+(0), COLUMN()+(-3), 1))*INDIRECT(ADDRESS(ROW()+(0), COLUMN()+(-1), 1)), 2)</f>
        <v>3.75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97.99</v>
      </c>
      <c r="J35" s="24">
        <f ca="1">ROUND(INDIRECT(ADDRESS(ROW()+(0), COLUMN()+(-3), 1))*INDIRECT(ADDRESS(ROW()+(0), COLUMN()+(-1), 1))/100, 2)</f>
        <v>1.96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99.95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1.06202e+006</v>
      </c>
      <c r="G40" s="31"/>
      <c r="H40" s="31">
        <v>1.06202e+006</v>
      </c>
      <c r="I40" s="31"/>
      <c r="J40" s="31"/>
      <c r="K40" s="31"/>
    </row>
    <row r="41" spans="1:11" ht="13.50" thickBot="1" customHeight="1">
      <c r="A41" s="32" t="s">
        <v>98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99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100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101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102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/>
    </row>
    <row r="46" spans="1:11" ht="24.00" thickBot="1" customHeight="1">
      <c r="A46" s="32" t="s">
        <v>103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104</v>
      </c>
      <c r="B47" s="30"/>
      <c r="C47" s="30"/>
      <c r="D47" s="30"/>
      <c r="E47" s="30"/>
      <c r="F47" s="31">
        <v>172012</v>
      </c>
      <c r="G47" s="31"/>
      <c r="H47" s="31">
        <v>172013</v>
      </c>
      <c r="I47" s="31"/>
      <c r="J47" s="31"/>
      <c r="K47" s="31" t="s">
        <v>105</v>
      </c>
    </row>
    <row r="48" spans="1:11" ht="13.50" thickBot="1" customHeight="1">
      <c r="A48" s="32" t="s">
        <v>106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107</v>
      </c>
      <c r="B49" s="30"/>
      <c r="C49" s="30"/>
      <c r="D49" s="30"/>
      <c r="E49" s="30"/>
      <c r="F49" s="31">
        <v>1.07202e+006</v>
      </c>
      <c r="G49" s="31"/>
      <c r="H49" s="31">
        <v>1.07202e+006</v>
      </c>
      <c r="I49" s="31"/>
      <c r="J49" s="31"/>
      <c r="K49" s="31"/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109</v>
      </c>
      <c r="B51" s="30"/>
      <c r="C51" s="30"/>
      <c r="D51" s="30"/>
      <c r="E51" s="30"/>
      <c r="F51" s="31">
        <v>1.102e+006</v>
      </c>
      <c r="G51" s="31"/>
      <c r="H51" s="31">
        <v>1.102e+006</v>
      </c>
      <c r="I51" s="31"/>
      <c r="J51" s="31"/>
      <c r="K51" s="31"/>
    </row>
    <row r="52" spans="1:11" ht="13.50" thickBot="1" customHeight="1">
      <c r="A52" s="34" t="s">
        <v>110</v>
      </c>
      <c r="B52" s="34"/>
      <c r="C52" s="34"/>
      <c r="D52" s="34"/>
      <c r="E52" s="34"/>
      <c r="F52" s="35"/>
      <c r="G52" s="35"/>
      <c r="H52" s="35"/>
      <c r="I52" s="35"/>
      <c r="J52" s="35"/>
      <c r="K52" s="35"/>
    </row>
    <row r="53" spans="1:11" ht="13.50" thickBot="1" customHeight="1">
      <c r="A53" s="32" t="s">
        <v>111</v>
      </c>
      <c r="B53" s="32"/>
      <c r="C53" s="32"/>
      <c r="D53" s="32"/>
      <c r="E53" s="32"/>
      <c r="F53" s="33">
        <v>162006</v>
      </c>
      <c r="G53" s="33"/>
      <c r="H53" s="33">
        <v>162007</v>
      </c>
      <c r="I53" s="33"/>
      <c r="J53" s="33"/>
      <c r="K53" s="33"/>
    </row>
    <row r="54" spans="1:11" ht="13.50" thickBot="1" customHeight="1">
      <c r="A54" s="30" t="s">
        <v>112</v>
      </c>
      <c r="B54" s="30"/>
      <c r="C54" s="30"/>
      <c r="D54" s="30"/>
      <c r="E54" s="30"/>
      <c r="F54" s="31">
        <v>142010</v>
      </c>
      <c r="G54" s="31"/>
      <c r="H54" s="31">
        <v>1.10201e+006</v>
      </c>
      <c r="I54" s="31"/>
      <c r="J54" s="31"/>
      <c r="K54" s="31"/>
    </row>
    <row r="55" spans="1:11" ht="24.00" thickBot="1" customHeight="1">
      <c r="A55" s="32" t="s">
        <v>113</v>
      </c>
      <c r="B55" s="32"/>
      <c r="C55" s="32"/>
      <c r="D55" s="32"/>
      <c r="E55" s="32"/>
      <c r="F55" s="33"/>
      <c r="G55" s="33"/>
      <c r="H55" s="33"/>
      <c r="I55" s="33"/>
      <c r="J55" s="33"/>
      <c r="K55" s="33"/>
    </row>
    <row r="56" spans="1:11" ht="13.50" thickBot="1" customHeight="1">
      <c r="A56" s="30" t="s">
        <v>114</v>
      </c>
      <c r="B56" s="30"/>
      <c r="C56" s="30"/>
      <c r="D56" s="30"/>
      <c r="E56" s="30"/>
      <c r="F56" s="31">
        <v>142013</v>
      </c>
      <c r="G56" s="31"/>
      <c r="H56" s="31">
        <v>172013</v>
      </c>
      <c r="I56" s="31"/>
      <c r="J56" s="31"/>
      <c r="K56" s="31">
        <v>3</v>
      </c>
    </row>
    <row r="57" spans="1:11" ht="13.50" thickBot="1" customHeight="1">
      <c r="A57" s="32" t="s">
        <v>115</v>
      </c>
      <c r="B57" s="32"/>
      <c r="C57" s="32"/>
      <c r="D57" s="32"/>
      <c r="E57" s="32"/>
      <c r="F57" s="33"/>
      <c r="G57" s="33"/>
      <c r="H57" s="33"/>
      <c r="I57" s="33"/>
      <c r="J57" s="33"/>
      <c r="K57" s="33"/>
    </row>
    <row r="58" spans="1:11" ht="13.50" thickBot="1" customHeight="1">
      <c r="A58" s="30" t="s">
        <v>116</v>
      </c>
      <c r="B58" s="30"/>
      <c r="C58" s="30"/>
      <c r="D58" s="30"/>
      <c r="E58" s="30"/>
      <c r="F58" s="31">
        <v>172013</v>
      </c>
      <c r="G58" s="31"/>
      <c r="H58" s="31">
        <v>172014</v>
      </c>
      <c r="I58" s="31"/>
      <c r="J58" s="31"/>
      <c r="K58" s="31"/>
    </row>
    <row r="59" spans="1:11" ht="24.00" thickBot="1" customHeight="1">
      <c r="A59" s="32" t="s">
        <v>117</v>
      </c>
      <c r="B59" s="32"/>
      <c r="C59" s="32"/>
      <c r="D59" s="32"/>
      <c r="E59" s="32"/>
      <c r="F59" s="33"/>
      <c r="G59" s="33"/>
      <c r="H59" s="33"/>
      <c r="I59" s="33"/>
      <c r="J59" s="33"/>
      <c r="K59" s="33"/>
    </row>
    <row r="62" spans="1:1" ht="33.75" thickBot="1" customHeight="1">
      <c r="A62" s="1" t="s">
        <v>118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119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" ht="33.75" thickBot="1" customHeight="1">
      <c r="A64" s="1" t="s">
        <v>120</v>
      </c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17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1"/>
    <mergeCell ref="H51:J51"/>
    <mergeCell ref="K51:K53"/>
    <mergeCell ref="A52:E52"/>
    <mergeCell ref="F52:G52"/>
    <mergeCell ref="H52:J52"/>
    <mergeCell ref="A53:E53"/>
    <mergeCell ref="F53:G53"/>
    <mergeCell ref="H53:J53"/>
    <mergeCell ref="A54:E54"/>
    <mergeCell ref="F54:G55"/>
    <mergeCell ref="H54:J55"/>
    <mergeCell ref="K54:K55"/>
    <mergeCell ref="A55:E55"/>
    <mergeCell ref="A56:E56"/>
    <mergeCell ref="F56:G57"/>
    <mergeCell ref="H56:J57"/>
    <mergeCell ref="K56:K57"/>
    <mergeCell ref="A57:E57"/>
    <mergeCell ref="A58:E58"/>
    <mergeCell ref="F58:G59"/>
    <mergeCell ref="H58:J59"/>
    <mergeCell ref="K58:K59"/>
    <mergeCell ref="A59:E59"/>
    <mergeCell ref="A62:K62"/>
    <mergeCell ref="A63:K63"/>
    <mergeCell ref="A64:K64"/>
  </mergeCells>
  <pageMargins left="0.147638" right="0.147638" top="0.206693" bottom="0.206693" header="0.0" footer="0.0"/>
  <pageSetup paperSize="9" orientation="portrait"/>
  <rowBreaks count="0" manualBreakCount="0">
    </rowBreaks>
</worksheet>
</file>